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11\1\Netz\Gasabwicklung_Schauwecker\Internet\Gasabrechnung\"/>
    </mc:Choice>
  </mc:AlternateContent>
  <workbookProtection workbookPassword="C329" lockStructure="1"/>
  <bookViews>
    <workbookView xWindow="0" yWindow="0" windowWidth="24375" windowHeight="7935"/>
  </bookViews>
  <sheets>
    <sheet name="Beschreibung_G685_August 2020" sheetId="3" r:id="rId1"/>
    <sheet name="Berechnung z-Zahl" sheetId="1" r:id="rId2"/>
  </sheets>
  <definedNames>
    <definedName name="_xlnm._FilterDatabase" localSheetId="0" hidden="1">'Beschreibung_G685_August 2020'!$C$10:$F$14</definedName>
    <definedName name="_xlnm.Print_Area" localSheetId="0">'Beschreibung_G685_August 2020'!$C$1:$F$47</definedName>
    <definedName name="_xlnm.Print_Titles" localSheetId="1">'Berechnung z-Zahl'!$1:$7</definedName>
  </definedNames>
  <calcPr calcId="162913" iterate="1" iterateCount="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B10" i="1" s="1"/>
  <c r="C10" i="1" s="1"/>
  <c r="B8" i="1"/>
  <c r="C8" i="1" s="1"/>
  <c r="B9" i="1" l="1"/>
  <c r="C9" i="1" s="1"/>
  <c r="A11" i="1"/>
  <c r="A12" i="1" s="1"/>
  <c r="B11" i="1" l="1"/>
  <c r="C11" i="1" s="1"/>
  <c r="B12" i="1"/>
  <c r="C12" i="1" s="1"/>
  <c r="A13" i="1"/>
  <c r="A14" i="1" l="1"/>
  <c r="B13" i="1"/>
  <c r="C13" i="1" s="1"/>
  <c r="B14" i="1" l="1"/>
  <c r="C14" i="1" s="1"/>
  <c r="A15" i="1"/>
  <c r="A16" i="1" l="1"/>
  <c r="B15" i="1"/>
  <c r="C15" i="1" s="1"/>
  <c r="B16" i="1" l="1"/>
  <c r="C16" i="1" s="1"/>
  <c r="A17" i="1"/>
  <c r="A18" i="1" l="1"/>
  <c r="B17" i="1"/>
  <c r="C17" i="1" s="1"/>
  <c r="B18" i="1" l="1"/>
  <c r="C18" i="1" s="1"/>
  <c r="A19" i="1"/>
  <c r="A20" i="1" l="1"/>
  <c r="B19" i="1"/>
  <c r="C19" i="1" s="1"/>
  <c r="B20" i="1" l="1"/>
  <c r="C20" i="1" s="1"/>
  <c r="A21" i="1"/>
  <c r="A22" i="1" l="1"/>
  <c r="B21" i="1"/>
  <c r="C21" i="1" s="1"/>
  <c r="B22" i="1" l="1"/>
  <c r="C22" i="1" s="1"/>
  <c r="A23" i="1"/>
  <c r="A24" i="1" l="1"/>
  <c r="B23" i="1"/>
  <c r="C23" i="1" s="1"/>
  <c r="B24" i="1" l="1"/>
  <c r="C24" i="1" s="1"/>
  <c r="A25" i="1"/>
  <c r="B25" i="1" l="1"/>
  <c r="C25" i="1" s="1"/>
  <c r="A26" i="1"/>
  <c r="B26" i="1" l="1"/>
  <c r="C26" i="1" s="1"/>
  <c r="A27" i="1"/>
  <c r="B27" i="1" l="1"/>
  <c r="C27" i="1" s="1"/>
  <c r="A28" i="1"/>
  <c r="B28" i="1" l="1"/>
  <c r="C28" i="1" s="1"/>
  <c r="A29" i="1"/>
  <c r="B29" i="1" l="1"/>
  <c r="C29" i="1" s="1"/>
  <c r="A30" i="1"/>
  <c r="B30" i="1" l="1"/>
  <c r="C30" i="1" s="1"/>
  <c r="A31" i="1"/>
  <c r="A32" i="1" l="1"/>
  <c r="B31" i="1"/>
  <c r="C31" i="1" s="1"/>
  <c r="B32" i="1" l="1"/>
  <c r="C32" i="1" s="1"/>
  <c r="A33" i="1"/>
  <c r="B33" i="1" l="1"/>
  <c r="C33" i="1" s="1"/>
  <c r="A34" i="1"/>
  <c r="A35" i="1" l="1"/>
  <c r="B34" i="1"/>
  <c r="C34" i="1" s="1"/>
  <c r="A36" i="1" l="1"/>
  <c r="B35" i="1"/>
  <c r="C35" i="1" s="1"/>
  <c r="B36" i="1" l="1"/>
  <c r="C36" i="1" s="1"/>
  <c r="A37" i="1"/>
  <c r="A38" i="1" l="1"/>
  <c r="B37" i="1"/>
  <c r="C37" i="1" s="1"/>
  <c r="B38" i="1" l="1"/>
  <c r="C38" i="1" s="1"/>
  <c r="A39" i="1"/>
  <c r="A40" i="1" l="1"/>
  <c r="B39" i="1"/>
  <c r="C39" i="1" s="1"/>
  <c r="A41" i="1" l="1"/>
  <c r="B40" i="1"/>
  <c r="C40" i="1" s="1"/>
  <c r="B41" i="1" l="1"/>
  <c r="C41" i="1" s="1"/>
  <c r="A42" i="1"/>
  <c r="A43" i="1" l="1"/>
  <c r="B42" i="1"/>
  <c r="C42" i="1" s="1"/>
  <c r="A44" i="1" l="1"/>
  <c r="B43" i="1"/>
  <c r="C43" i="1" s="1"/>
  <c r="B44" i="1" l="1"/>
  <c r="C44" i="1" s="1"/>
  <c r="A45" i="1"/>
  <c r="B45" i="1" l="1"/>
  <c r="C45" i="1" s="1"/>
  <c r="A46" i="1"/>
  <c r="A47" i="1" l="1"/>
  <c r="B46" i="1"/>
  <c r="C46" i="1" s="1"/>
  <c r="A48" i="1" l="1"/>
  <c r="B47" i="1"/>
  <c r="C47" i="1" s="1"/>
  <c r="B48" i="1" l="1"/>
  <c r="C48" i="1" s="1"/>
  <c r="A49" i="1"/>
  <c r="A50" i="1" l="1"/>
  <c r="B49" i="1"/>
  <c r="C49" i="1" s="1"/>
  <c r="B50" i="1" l="1"/>
  <c r="C50" i="1" s="1"/>
  <c r="A51" i="1"/>
  <c r="A52" i="1" l="1"/>
  <c r="B51" i="1"/>
  <c r="C51" i="1" s="1"/>
  <c r="B52" i="1" l="1"/>
  <c r="C52" i="1" s="1"/>
  <c r="A53" i="1"/>
  <c r="B53" i="1" l="1"/>
  <c r="C53" i="1" s="1"/>
  <c r="A54" i="1"/>
  <c r="B54" i="1" l="1"/>
  <c r="C54" i="1" s="1"/>
  <c r="A55" i="1"/>
  <c r="A56" i="1" l="1"/>
  <c r="B55" i="1"/>
  <c r="C55" i="1" s="1"/>
  <c r="B56" i="1" l="1"/>
  <c r="C56" i="1" s="1"/>
  <c r="A57" i="1"/>
  <c r="A58" i="1" l="1"/>
  <c r="B57" i="1"/>
  <c r="C57" i="1" s="1"/>
  <c r="B58" i="1" l="1"/>
  <c r="C58" i="1" s="1"/>
  <c r="A59" i="1"/>
  <c r="A60" i="1" l="1"/>
  <c r="B59" i="1"/>
  <c r="C59" i="1" s="1"/>
  <c r="B60" i="1" l="1"/>
  <c r="C60" i="1" s="1"/>
  <c r="A61" i="1"/>
  <c r="A62" i="1" l="1"/>
  <c r="B61" i="1"/>
  <c r="C61" i="1" s="1"/>
  <c r="B62" i="1" l="1"/>
  <c r="C62" i="1" s="1"/>
  <c r="A63" i="1"/>
  <c r="B63" i="1" l="1"/>
  <c r="C63" i="1" s="1"/>
  <c r="A64" i="1"/>
  <c r="B64" i="1" l="1"/>
  <c r="C64" i="1" s="1"/>
  <c r="A65" i="1"/>
  <c r="B65" i="1" l="1"/>
  <c r="C65" i="1" s="1"/>
  <c r="A66" i="1"/>
  <c r="A67" i="1" l="1"/>
  <c r="B66" i="1"/>
  <c r="C66" i="1" s="1"/>
  <c r="A68" i="1" l="1"/>
  <c r="B67" i="1"/>
  <c r="C67" i="1" s="1"/>
  <c r="B68" i="1" l="1"/>
  <c r="C68" i="1" s="1"/>
  <c r="A69" i="1"/>
  <c r="A70" i="1" l="1"/>
  <c r="B69" i="1"/>
  <c r="C69" i="1" s="1"/>
  <c r="B70" i="1" l="1"/>
  <c r="C70" i="1" s="1"/>
  <c r="A71" i="1"/>
  <c r="A72" i="1" l="1"/>
  <c r="B71" i="1"/>
  <c r="C71" i="1" s="1"/>
  <c r="A73" i="1" l="1"/>
  <c r="B72" i="1"/>
  <c r="C72" i="1" s="1"/>
  <c r="A74" i="1" l="1"/>
  <c r="B73" i="1"/>
  <c r="C73" i="1" s="1"/>
  <c r="B74" i="1" l="1"/>
  <c r="C74" i="1" s="1"/>
  <c r="A75" i="1"/>
  <c r="A76" i="1" l="1"/>
  <c r="B75" i="1"/>
  <c r="C75" i="1" s="1"/>
  <c r="B76" i="1" l="1"/>
  <c r="C76" i="1" s="1"/>
  <c r="A77" i="1"/>
  <c r="A78" i="1" l="1"/>
  <c r="B77" i="1"/>
  <c r="C77" i="1" s="1"/>
  <c r="B78" i="1" l="1"/>
  <c r="C78" i="1" s="1"/>
  <c r="A79" i="1"/>
  <c r="A80" i="1" l="1"/>
  <c r="B79" i="1"/>
  <c r="C79" i="1" s="1"/>
  <c r="B80" i="1" l="1"/>
  <c r="C80" i="1" s="1"/>
  <c r="A81" i="1"/>
  <c r="A82" i="1" l="1"/>
  <c r="B81" i="1"/>
  <c r="C81" i="1" s="1"/>
  <c r="B82" i="1" l="1"/>
  <c r="C82" i="1" s="1"/>
  <c r="A83" i="1"/>
  <c r="A84" i="1" l="1"/>
  <c r="B83" i="1"/>
  <c r="C83" i="1" s="1"/>
  <c r="B84" i="1" l="1"/>
  <c r="C84" i="1" s="1"/>
  <c r="A85" i="1"/>
  <c r="A86" i="1" l="1"/>
  <c r="B85" i="1"/>
  <c r="C85" i="1" s="1"/>
  <c r="B86" i="1" l="1"/>
  <c r="C86" i="1" s="1"/>
  <c r="A87" i="1"/>
  <c r="A88" i="1" l="1"/>
  <c r="B87" i="1"/>
  <c r="C87" i="1" s="1"/>
  <c r="B88" i="1" l="1"/>
  <c r="C88" i="1" s="1"/>
  <c r="A89" i="1"/>
  <c r="A90" i="1" l="1"/>
  <c r="B89" i="1"/>
  <c r="C89" i="1" s="1"/>
  <c r="B90" i="1" l="1"/>
  <c r="C90" i="1" s="1"/>
  <c r="A91" i="1"/>
  <c r="A92" i="1" l="1"/>
  <c r="B91" i="1"/>
  <c r="C91" i="1" s="1"/>
  <c r="B92" i="1" l="1"/>
  <c r="C92" i="1" s="1"/>
  <c r="A93" i="1"/>
  <c r="B93" i="1" l="1"/>
  <c r="C93" i="1" s="1"/>
  <c r="A94" i="1"/>
  <c r="B94" i="1" l="1"/>
  <c r="C94" i="1" s="1"/>
  <c r="A95" i="1"/>
  <c r="B95" i="1" l="1"/>
  <c r="C95" i="1" s="1"/>
  <c r="A96" i="1"/>
  <c r="B96" i="1" l="1"/>
  <c r="C96" i="1" s="1"/>
  <c r="A97" i="1"/>
  <c r="B97" i="1" l="1"/>
  <c r="C97" i="1" s="1"/>
  <c r="A98" i="1"/>
  <c r="B98" i="1" l="1"/>
  <c r="C98" i="1" s="1"/>
  <c r="A99" i="1"/>
  <c r="A100" i="1" l="1"/>
  <c r="B99" i="1"/>
  <c r="C99" i="1" s="1"/>
  <c r="B100" i="1" l="1"/>
  <c r="C100" i="1" s="1"/>
  <c r="A101" i="1"/>
  <c r="A102" i="1" l="1"/>
  <c r="B101" i="1"/>
  <c r="C101" i="1" s="1"/>
  <c r="B102" i="1" l="1"/>
  <c r="C102" i="1" s="1"/>
  <c r="A103" i="1"/>
  <c r="A104" i="1" l="1"/>
  <c r="B103" i="1"/>
  <c r="C103" i="1" s="1"/>
  <c r="B104" i="1" l="1"/>
  <c r="C104" i="1" s="1"/>
  <c r="A105" i="1"/>
  <c r="A106" i="1" l="1"/>
  <c r="B105" i="1"/>
  <c r="C105" i="1" s="1"/>
  <c r="B106" i="1" l="1"/>
  <c r="C106" i="1" s="1"/>
  <c r="A107" i="1"/>
  <c r="B107" i="1" l="1"/>
  <c r="C107" i="1" s="1"/>
  <c r="A108" i="1"/>
  <c r="A109" i="1" l="1"/>
  <c r="B108" i="1"/>
  <c r="C108" i="1" s="1"/>
  <c r="A110" i="1" l="1"/>
  <c r="B109" i="1"/>
  <c r="C109" i="1" s="1"/>
  <c r="B110" i="1" l="1"/>
  <c r="C110" i="1" s="1"/>
  <c r="A111" i="1"/>
  <c r="A112" i="1" l="1"/>
  <c r="B111" i="1"/>
  <c r="C111" i="1" s="1"/>
  <c r="B112" i="1" l="1"/>
  <c r="C112" i="1" s="1"/>
  <c r="A113" i="1"/>
  <c r="A114" i="1" l="1"/>
  <c r="B113" i="1"/>
  <c r="C113" i="1" s="1"/>
  <c r="B114" i="1" l="1"/>
  <c r="C114" i="1" s="1"/>
  <c r="A115" i="1"/>
  <c r="B115" i="1" l="1"/>
  <c r="C115" i="1" s="1"/>
  <c r="A116" i="1"/>
  <c r="B116" i="1" l="1"/>
  <c r="C116" i="1" s="1"/>
  <c r="A117" i="1"/>
  <c r="A118" i="1" l="1"/>
  <c r="B117" i="1"/>
  <c r="C117" i="1" s="1"/>
  <c r="A119" i="1" l="1"/>
  <c r="B118" i="1"/>
  <c r="C118" i="1" s="1"/>
  <c r="A120" i="1" l="1"/>
  <c r="B119" i="1"/>
  <c r="C119" i="1" s="1"/>
  <c r="B120" i="1" l="1"/>
  <c r="C120" i="1" s="1"/>
  <c r="A121" i="1"/>
  <c r="B121" i="1" l="1"/>
  <c r="C121" i="1" s="1"/>
  <c r="A122" i="1"/>
  <c r="A123" i="1" l="1"/>
  <c r="B122" i="1"/>
  <c r="C122" i="1" s="1"/>
  <c r="A124" i="1" l="1"/>
  <c r="B123" i="1"/>
  <c r="C123" i="1" s="1"/>
  <c r="B124" i="1" l="1"/>
  <c r="C124" i="1" s="1"/>
  <c r="A125" i="1"/>
  <c r="B125" i="1" l="1"/>
  <c r="C125" i="1" s="1"/>
  <c r="A126" i="1"/>
  <c r="A127" i="1" l="1"/>
  <c r="B126" i="1"/>
  <c r="C126" i="1" s="1"/>
  <c r="A128" i="1" l="1"/>
  <c r="B127" i="1"/>
  <c r="C127" i="1" s="1"/>
  <c r="B128" i="1" l="1"/>
  <c r="C128" i="1" s="1"/>
  <c r="A129" i="1"/>
  <c r="A130" i="1" l="1"/>
  <c r="B129" i="1"/>
  <c r="C129" i="1" s="1"/>
  <c r="B130" i="1" l="1"/>
  <c r="C130" i="1" s="1"/>
  <c r="A131" i="1"/>
  <c r="A132" i="1" l="1"/>
  <c r="B131" i="1"/>
  <c r="C131" i="1" s="1"/>
  <c r="A133" i="1" l="1"/>
  <c r="B132" i="1"/>
  <c r="C132" i="1" s="1"/>
  <c r="B133" i="1" l="1"/>
  <c r="C133" i="1" s="1"/>
  <c r="A134" i="1"/>
  <c r="A135" i="1" l="1"/>
  <c r="B134" i="1"/>
  <c r="C134" i="1" s="1"/>
  <c r="A136" i="1" l="1"/>
  <c r="B135" i="1"/>
  <c r="C135" i="1" s="1"/>
  <c r="B136" i="1" l="1"/>
  <c r="C136" i="1" s="1"/>
  <c r="A137" i="1"/>
  <c r="A138" i="1" l="1"/>
  <c r="B137" i="1"/>
  <c r="C137" i="1" s="1"/>
  <c r="B138" i="1" l="1"/>
  <c r="C138" i="1" s="1"/>
  <c r="A139" i="1"/>
  <c r="A140" i="1" l="1"/>
  <c r="B139" i="1"/>
  <c r="C139" i="1" s="1"/>
  <c r="B140" i="1" l="1"/>
  <c r="C140" i="1" s="1"/>
  <c r="A141" i="1"/>
  <c r="A142" i="1" l="1"/>
  <c r="B141" i="1"/>
  <c r="C141" i="1" s="1"/>
  <c r="B142" i="1" l="1"/>
  <c r="C142" i="1" s="1"/>
  <c r="A143" i="1"/>
  <c r="A144" i="1" l="1"/>
  <c r="B143" i="1"/>
  <c r="C143" i="1" s="1"/>
  <c r="B144" i="1" l="1"/>
  <c r="C144" i="1" s="1"/>
  <c r="A145" i="1"/>
  <c r="A146" i="1" l="1"/>
  <c r="B145" i="1"/>
  <c r="C145" i="1" s="1"/>
  <c r="B146" i="1" l="1"/>
  <c r="C146" i="1" s="1"/>
  <c r="A147" i="1"/>
  <c r="A148" i="1" l="1"/>
  <c r="B147" i="1"/>
  <c r="C147" i="1" s="1"/>
  <c r="B148" i="1" l="1"/>
  <c r="C148" i="1" s="1"/>
  <c r="A149" i="1"/>
  <c r="A150" i="1" l="1"/>
  <c r="B149" i="1"/>
  <c r="C149" i="1" s="1"/>
  <c r="B150" i="1" l="1"/>
  <c r="C150" i="1" s="1"/>
  <c r="A151" i="1"/>
  <c r="A152" i="1" l="1"/>
  <c r="B151" i="1"/>
  <c r="C151" i="1" s="1"/>
  <c r="B152" i="1" l="1"/>
  <c r="C152" i="1" s="1"/>
  <c r="A153" i="1"/>
  <c r="A154" i="1" l="1"/>
  <c r="B153" i="1"/>
  <c r="C153" i="1" s="1"/>
  <c r="B154" i="1" l="1"/>
  <c r="C154" i="1" s="1"/>
  <c r="A155" i="1"/>
  <c r="A156" i="1" l="1"/>
  <c r="B155" i="1"/>
  <c r="C155" i="1" s="1"/>
  <c r="A157" i="1" l="1"/>
  <c r="B156" i="1"/>
  <c r="C156" i="1" s="1"/>
  <c r="A158" i="1" l="1"/>
  <c r="B157" i="1"/>
  <c r="C157" i="1" s="1"/>
  <c r="B158" i="1" l="1"/>
  <c r="C158" i="1" s="1"/>
  <c r="A159" i="1"/>
  <c r="A160" i="1" l="1"/>
  <c r="B159" i="1"/>
  <c r="C159" i="1" s="1"/>
  <c r="B160" i="1" l="1"/>
  <c r="C160" i="1" s="1"/>
  <c r="A161" i="1"/>
  <c r="B161" i="1" l="1"/>
  <c r="C161" i="1" s="1"/>
  <c r="A162" i="1"/>
  <c r="A163" i="1" l="1"/>
  <c r="B162" i="1"/>
  <c r="C162" i="1" s="1"/>
  <c r="A164" i="1" l="1"/>
  <c r="B163" i="1"/>
  <c r="C163" i="1" s="1"/>
  <c r="A165" i="1" l="1"/>
  <c r="B164" i="1"/>
  <c r="C164" i="1" s="1"/>
  <c r="B165" i="1" l="1"/>
  <c r="C165" i="1" s="1"/>
  <c r="A166" i="1"/>
  <c r="A167" i="1" l="1"/>
  <c r="B166" i="1"/>
  <c r="C166" i="1" s="1"/>
  <c r="A168" i="1" l="1"/>
  <c r="B167" i="1"/>
  <c r="C167" i="1" s="1"/>
  <c r="B168" i="1" l="1"/>
  <c r="C168" i="1" s="1"/>
  <c r="A169" i="1"/>
  <c r="A170" i="1" l="1"/>
  <c r="B169" i="1"/>
  <c r="C169" i="1" s="1"/>
  <c r="A171" i="1" l="1"/>
  <c r="B170" i="1"/>
  <c r="C170" i="1" s="1"/>
  <c r="A172" i="1" l="1"/>
  <c r="B171" i="1"/>
  <c r="C171" i="1" s="1"/>
  <c r="B172" i="1" l="1"/>
  <c r="C172" i="1" s="1"/>
  <c r="A173" i="1"/>
  <c r="A174" i="1" l="1"/>
  <c r="B173" i="1"/>
  <c r="C173" i="1" s="1"/>
  <c r="B174" i="1" l="1"/>
  <c r="C174" i="1" s="1"/>
  <c r="A175" i="1"/>
  <c r="A176" i="1" l="1"/>
  <c r="B175" i="1"/>
  <c r="C175" i="1" s="1"/>
  <c r="B176" i="1" l="1"/>
  <c r="C176" i="1" s="1"/>
  <c r="A177" i="1"/>
  <c r="A178" i="1" l="1"/>
  <c r="B177" i="1"/>
  <c r="C177" i="1" s="1"/>
  <c r="B178" i="1" l="1"/>
  <c r="C178" i="1" s="1"/>
  <c r="A179" i="1"/>
  <c r="A180" i="1" l="1"/>
  <c r="B179" i="1"/>
  <c r="C179" i="1" s="1"/>
  <c r="B180" i="1" l="1"/>
  <c r="C180" i="1" s="1"/>
  <c r="A181" i="1"/>
  <c r="A182" i="1" l="1"/>
  <c r="B181" i="1"/>
  <c r="C181" i="1" s="1"/>
  <c r="A183" i="1" l="1"/>
  <c r="B182" i="1"/>
  <c r="C182" i="1" s="1"/>
  <c r="A184" i="1" l="1"/>
  <c r="B183" i="1"/>
  <c r="C183" i="1" s="1"/>
  <c r="B184" i="1" l="1"/>
  <c r="C184" i="1" s="1"/>
  <c r="A185" i="1"/>
  <c r="B185" i="1" l="1"/>
  <c r="C185" i="1" s="1"/>
  <c r="A186" i="1"/>
  <c r="A187" i="1" l="1"/>
  <c r="B186" i="1"/>
  <c r="C186" i="1" s="1"/>
  <c r="A188" i="1" l="1"/>
  <c r="B187" i="1"/>
  <c r="C187" i="1" s="1"/>
  <c r="B188" i="1" l="1"/>
  <c r="C188" i="1" s="1"/>
  <c r="A189" i="1"/>
  <c r="A190" i="1" l="1"/>
  <c r="B189" i="1"/>
  <c r="C189" i="1" s="1"/>
  <c r="B190" i="1" l="1"/>
  <c r="C190" i="1" s="1"/>
  <c r="A191" i="1"/>
  <c r="A192" i="1" l="1"/>
  <c r="B191" i="1"/>
  <c r="C191" i="1" s="1"/>
  <c r="B192" i="1" l="1"/>
  <c r="C192" i="1" s="1"/>
  <c r="A193" i="1"/>
  <c r="A194" i="1" l="1"/>
  <c r="B193" i="1"/>
  <c r="C193" i="1" s="1"/>
  <c r="B194" i="1" l="1"/>
  <c r="C194" i="1" s="1"/>
  <c r="A195" i="1"/>
  <c r="A196" i="1" l="1"/>
  <c r="B195" i="1"/>
  <c r="C195" i="1" s="1"/>
  <c r="B196" i="1" l="1"/>
  <c r="C196" i="1" s="1"/>
  <c r="A197" i="1"/>
  <c r="A198" i="1" l="1"/>
  <c r="B197" i="1"/>
  <c r="C197" i="1" s="1"/>
  <c r="A199" i="1" l="1"/>
  <c r="B198" i="1"/>
  <c r="C198" i="1" s="1"/>
  <c r="A200" i="1" l="1"/>
  <c r="B199" i="1"/>
  <c r="C199" i="1" s="1"/>
  <c r="B200" i="1" l="1"/>
  <c r="C200" i="1" s="1"/>
  <c r="A201" i="1"/>
  <c r="A202" i="1" l="1"/>
  <c r="B201" i="1"/>
  <c r="C201" i="1" s="1"/>
  <c r="B202" i="1" l="1"/>
  <c r="C202" i="1" s="1"/>
  <c r="A203" i="1"/>
  <c r="B203" i="1" l="1"/>
  <c r="C203" i="1" s="1"/>
  <c r="A204" i="1"/>
  <c r="B204" i="1" l="1"/>
  <c r="C204" i="1" s="1"/>
  <c r="A205" i="1"/>
  <c r="A206" i="1" l="1"/>
  <c r="B205" i="1"/>
  <c r="C205" i="1" s="1"/>
  <c r="B206" i="1" l="1"/>
  <c r="C206" i="1" s="1"/>
  <c r="A207" i="1"/>
  <c r="A208" i="1" l="1"/>
  <c r="B207" i="1"/>
  <c r="C207" i="1" s="1"/>
  <c r="B208" i="1" l="1"/>
  <c r="C208" i="1" s="1"/>
  <c r="A209" i="1"/>
  <c r="A210" i="1" l="1"/>
  <c r="B209" i="1"/>
  <c r="C209" i="1" s="1"/>
  <c r="B210" i="1" l="1"/>
  <c r="C210" i="1" s="1"/>
  <c r="A211" i="1"/>
  <c r="A212" i="1" l="1"/>
  <c r="B211" i="1"/>
  <c r="C211" i="1" s="1"/>
  <c r="B212" i="1" l="1"/>
  <c r="C212" i="1" s="1"/>
  <c r="A213" i="1"/>
  <c r="A214" i="1" l="1"/>
  <c r="B213" i="1"/>
  <c r="C213" i="1" s="1"/>
  <c r="B214" i="1" l="1"/>
  <c r="C214" i="1" s="1"/>
  <c r="A215" i="1"/>
  <c r="A216" i="1" l="1"/>
  <c r="B215" i="1"/>
  <c r="C215" i="1" s="1"/>
  <c r="B216" i="1" l="1"/>
  <c r="C216" i="1" s="1"/>
  <c r="A217" i="1"/>
  <c r="A218" i="1" l="1"/>
  <c r="B217" i="1"/>
  <c r="C217" i="1" s="1"/>
  <c r="B218" i="1" l="1"/>
  <c r="C218" i="1" s="1"/>
  <c r="A219" i="1"/>
  <c r="A220" i="1" l="1"/>
  <c r="B219" i="1"/>
  <c r="C219" i="1" s="1"/>
  <c r="B220" i="1" l="1"/>
  <c r="C220" i="1" s="1"/>
  <c r="A221" i="1"/>
  <c r="A222" i="1" l="1"/>
  <c r="B221" i="1"/>
  <c r="C221" i="1" s="1"/>
  <c r="B222" i="1" l="1"/>
  <c r="C222" i="1" s="1"/>
  <c r="A223" i="1"/>
  <c r="A224" i="1" l="1"/>
  <c r="B223" i="1"/>
  <c r="C223" i="1" s="1"/>
  <c r="B224" i="1" l="1"/>
  <c r="C224" i="1" s="1"/>
  <c r="A225" i="1"/>
  <c r="A226" i="1" l="1"/>
  <c r="B225" i="1"/>
  <c r="C225" i="1" s="1"/>
  <c r="B226" i="1" l="1"/>
  <c r="C226" i="1" s="1"/>
  <c r="A227" i="1"/>
  <c r="A228" i="1" l="1"/>
  <c r="B227" i="1"/>
  <c r="C227" i="1" s="1"/>
  <c r="B228" i="1" l="1"/>
  <c r="C228" i="1" s="1"/>
  <c r="A229" i="1"/>
  <c r="A230" i="1" l="1"/>
  <c r="B229" i="1"/>
  <c r="C229" i="1" s="1"/>
  <c r="B230" i="1" l="1"/>
  <c r="C230" i="1" s="1"/>
  <c r="A231" i="1"/>
  <c r="A232" i="1" l="1"/>
  <c r="B231" i="1"/>
  <c r="C231" i="1" s="1"/>
  <c r="B232" i="1" l="1"/>
  <c r="C232" i="1" s="1"/>
  <c r="A233" i="1"/>
  <c r="A234" i="1" l="1"/>
  <c r="B233" i="1"/>
  <c r="C233" i="1" s="1"/>
  <c r="B234" i="1" l="1"/>
  <c r="C234" i="1" s="1"/>
  <c r="A235" i="1"/>
  <c r="A236" i="1" l="1"/>
  <c r="B235" i="1"/>
  <c r="C235" i="1" s="1"/>
  <c r="B236" i="1" l="1"/>
  <c r="C236" i="1" s="1"/>
  <c r="A237" i="1"/>
  <c r="A238" i="1" l="1"/>
  <c r="B237" i="1"/>
  <c r="C237" i="1" s="1"/>
  <c r="B238" i="1" l="1"/>
  <c r="C238" i="1" s="1"/>
  <c r="A239" i="1"/>
  <c r="A240" i="1" l="1"/>
  <c r="B239" i="1"/>
  <c r="C239" i="1" s="1"/>
  <c r="B240" i="1" l="1"/>
  <c r="C240" i="1" s="1"/>
  <c r="A241" i="1"/>
  <c r="A242" i="1" l="1"/>
  <c r="B241" i="1"/>
  <c r="C241" i="1" s="1"/>
  <c r="B242" i="1" l="1"/>
  <c r="C242" i="1" s="1"/>
  <c r="A243" i="1"/>
  <c r="A244" i="1" l="1"/>
  <c r="B243" i="1"/>
  <c r="C243" i="1" s="1"/>
  <c r="B244" i="1" l="1"/>
  <c r="C244" i="1" s="1"/>
  <c r="A245" i="1"/>
  <c r="A246" i="1" l="1"/>
  <c r="B245" i="1"/>
  <c r="C245" i="1" s="1"/>
  <c r="B246" i="1" l="1"/>
  <c r="C246" i="1" s="1"/>
  <c r="A247" i="1"/>
  <c r="A248" i="1" l="1"/>
  <c r="B247" i="1"/>
  <c r="C247" i="1" s="1"/>
  <c r="B248" i="1" l="1"/>
  <c r="C248" i="1" s="1"/>
  <c r="A249" i="1"/>
  <c r="A250" i="1" l="1"/>
  <c r="B249" i="1"/>
  <c r="C249" i="1" s="1"/>
  <c r="B250" i="1" l="1"/>
  <c r="C250" i="1" s="1"/>
  <c r="A251" i="1"/>
  <c r="A252" i="1" l="1"/>
  <c r="B251" i="1"/>
  <c r="C251" i="1" s="1"/>
  <c r="B252" i="1" l="1"/>
  <c r="C252" i="1" s="1"/>
  <c r="A253" i="1"/>
  <c r="A254" i="1" l="1"/>
  <c r="B253" i="1"/>
  <c r="C253" i="1" s="1"/>
  <c r="B254" i="1" l="1"/>
  <c r="C254" i="1" s="1"/>
  <c r="A255" i="1"/>
  <c r="A256" i="1" l="1"/>
  <c r="B255" i="1"/>
  <c r="C255" i="1" s="1"/>
  <c r="A257" i="1" l="1"/>
  <c r="B256" i="1"/>
  <c r="C256" i="1" s="1"/>
  <c r="A258" i="1" l="1"/>
  <c r="B257" i="1"/>
  <c r="C257" i="1" s="1"/>
  <c r="A259" i="1" l="1"/>
  <c r="B258" i="1"/>
  <c r="C258" i="1" s="1"/>
  <c r="A260" i="1" l="1"/>
  <c r="B259" i="1"/>
  <c r="C259" i="1" s="1"/>
  <c r="A261" i="1" l="1"/>
  <c r="B260" i="1"/>
  <c r="C260" i="1" s="1"/>
  <c r="B261" i="1" l="1"/>
  <c r="C261" i="1" s="1"/>
  <c r="A262" i="1"/>
  <c r="B262" i="1" l="1"/>
  <c r="C262" i="1" s="1"/>
  <c r="A263" i="1"/>
  <c r="A264" i="1" l="1"/>
  <c r="B263" i="1"/>
  <c r="C263" i="1" s="1"/>
  <c r="B264" i="1" l="1"/>
  <c r="C264" i="1" s="1"/>
  <c r="A265" i="1"/>
  <c r="B265" i="1" l="1"/>
  <c r="C265" i="1" s="1"/>
  <c r="A266" i="1"/>
  <c r="B266" i="1" l="1"/>
  <c r="C266" i="1" s="1"/>
  <c r="A267" i="1"/>
  <c r="B267" i="1" l="1"/>
  <c r="C267" i="1" s="1"/>
  <c r="A268" i="1"/>
  <c r="B268" i="1" l="1"/>
  <c r="C268" i="1" s="1"/>
  <c r="A269" i="1"/>
  <c r="A270" i="1" l="1"/>
  <c r="B269" i="1"/>
  <c r="C269" i="1" s="1"/>
  <c r="B270" i="1" l="1"/>
  <c r="C270" i="1" s="1"/>
  <c r="A271" i="1"/>
  <c r="A272" i="1" l="1"/>
  <c r="B271" i="1"/>
  <c r="C271" i="1" s="1"/>
  <c r="B272" i="1" l="1"/>
  <c r="C272" i="1" s="1"/>
  <c r="A273" i="1"/>
  <c r="A274" i="1" l="1"/>
  <c r="B273" i="1"/>
  <c r="C273" i="1" s="1"/>
  <c r="B274" i="1" l="1"/>
  <c r="C274" i="1" s="1"/>
  <c r="A275" i="1"/>
  <c r="B275" i="1" l="1"/>
  <c r="C275" i="1" s="1"/>
  <c r="A276" i="1"/>
  <c r="B276" i="1" l="1"/>
  <c r="C276" i="1" s="1"/>
  <c r="A277" i="1"/>
  <c r="A278" i="1" l="1"/>
  <c r="B277" i="1"/>
  <c r="C277" i="1" s="1"/>
  <c r="B278" i="1" l="1"/>
  <c r="C278" i="1" s="1"/>
  <c r="A279" i="1"/>
  <c r="A280" i="1" l="1"/>
  <c r="B279" i="1"/>
  <c r="C279" i="1" s="1"/>
  <c r="B280" i="1" l="1"/>
  <c r="C280" i="1" s="1"/>
  <c r="A281" i="1"/>
  <c r="A282" i="1" l="1"/>
  <c r="B281" i="1"/>
  <c r="C281" i="1" s="1"/>
  <c r="B282" i="1" l="1"/>
  <c r="C282" i="1" s="1"/>
  <c r="A283" i="1"/>
  <c r="A284" i="1" l="1"/>
  <c r="B283" i="1"/>
  <c r="C283" i="1" s="1"/>
  <c r="B284" i="1" l="1"/>
  <c r="C284" i="1" s="1"/>
  <c r="A285" i="1"/>
  <c r="B285" i="1" l="1"/>
  <c r="C285" i="1" s="1"/>
  <c r="A286" i="1"/>
  <c r="B286" i="1" l="1"/>
  <c r="C286" i="1" s="1"/>
  <c r="A287" i="1"/>
  <c r="A288" i="1" l="1"/>
  <c r="B287" i="1"/>
  <c r="C287" i="1" s="1"/>
  <c r="A289" i="1" l="1"/>
  <c r="B288" i="1"/>
  <c r="C288" i="1" s="1"/>
  <c r="A290" i="1" l="1"/>
  <c r="B289" i="1"/>
  <c r="C289" i="1" s="1"/>
  <c r="B290" i="1" l="1"/>
  <c r="C290" i="1" s="1"/>
  <c r="A291" i="1"/>
  <c r="A292" i="1" l="1"/>
  <c r="B291" i="1"/>
  <c r="C291" i="1" s="1"/>
  <c r="B292" i="1" l="1"/>
  <c r="C292" i="1" s="1"/>
  <c r="A293" i="1"/>
  <c r="A294" i="1" l="1"/>
  <c r="B293" i="1"/>
  <c r="C293" i="1" s="1"/>
  <c r="B294" i="1" l="1"/>
  <c r="C294" i="1" s="1"/>
  <c r="A295" i="1"/>
  <c r="B295" i="1" l="1"/>
  <c r="C295" i="1" s="1"/>
  <c r="A296" i="1"/>
  <c r="B296" i="1" l="1"/>
  <c r="C296" i="1" s="1"/>
  <c r="A297" i="1"/>
  <c r="A298" i="1" l="1"/>
  <c r="B297" i="1"/>
  <c r="C297" i="1" s="1"/>
  <c r="B298" i="1" l="1"/>
  <c r="C298" i="1" s="1"/>
  <c r="A299" i="1"/>
  <c r="A300" i="1" l="1"/>
  <c r="B299" i="1"/>
  <c r="C299" i="1" s="1"/>
  <c r="B300" i="1" l="1"/>
  <c r="C300" i="1" s="1"/>
  <c r="A301" i="1"/>
  <c r="A302" i="1" l="1"/>
  <c r="B301" i="1"/>
  <c r="C301" i="1" s="1"/>
  <c r="B302" i="1" l="1"/>
  <c r="C302" i="1" s="1"/>
  <c r="A303" i="1"/>
  <c r="A304" i="1" l="1"/>
  <c r="B303" i="1"/>
  <c r="C303" i="1" s="1"/>
  <c r="B304" i="1" l="1"/>
  <c r="C304" i="1" s="1"/>
  <c r="A305" i="1"/>
  <c r="A306" i="1" l="1"/>
  <c r="B305" i="1"/>
  <c r="C305" i="1" s="1"/>
  <c r="A307" i="1" l="1"/>
  <c r="B306" i="1"/>
  <c r="C306" i="1" s="1"/>
  <c r="A308" i="1" l="1"/>
  <c r="B307" i="1"/>
  <c r="C307" i="1" s="1"/>
  <c r="B308" i="1" l="1"/>
  <c r="C308" i="1" s="1"/>
  <c r="A309" i="1"/>
  <c r="B309" i="1" l="1"/>
  <c r="C309" i="1" s="1"/>
  <c r="A310" i="1"/>
  <c r="B310" i="1" l="1"/>
  <c r="C310" i="1" s="1"/>
  <c r="A311" i="1"/>
  <c r="B311" i="1" l="1"/>
  <c r="C311" i="1" s="1"/>
  <c r="A312" i="1"/>
  <c r="A313" i="1" l="1"/>
  <c r="B312" i="1"/>
  <c r="C312" i="1" s="1"/>
  <c r="A314" i="1" l="1"/>
  <c r="B313" i="1"/>
  <c r="C313" i="1" s="1"/>
  <c r="B314" i="1" l="1"/>
  <c r="C314" i="1" s="1"/>
  <c r="A315" i="1"/>
  <c r="B315" i="1" l="1"/>
  <c r="C315" i="1" s="1"/>
  <c r="A316" i="1"/>
  <c r="B316" i="1" l="1"/>
  <c r="C316" i="1" s="1"/>
  <c r="A317" i="1"/>
  <c r="A318" i="1" l="1"/>
  <c r="B317" i="1"/>
  <c r="C317" i="1" s="1"/>
  <c r="B318" i="1" l="1"/>
  <c r="C318" i="1" s="1"/>
  <c r="A319" i="1"/>
  <c r="B319" i="1" l="1"/>
  <c r="C319" i="1" s="1"/>
  <c r="A320" i="1"/>
  <c r="B320" i="1" l="1"/>
  <c r="C320" i="1" s="1"/>
  <c r="A321" i="1"/>
  <c r="A322" i="1" l="1"/>
  <c r="B321" i="1"/>
  <c r="C321" i="1" s="1"/>
  <c r="B322" i="1" l="1"/>
  <c r="C322" i="1" s="1"/>
  <c r="A323" i="1"/>
  <c r="A324" i="1" l="1"/>
  <c r="B323" i="1"/>
  <c r="C323" i="1" s="1"/>
  <c r="B324" i="1" l="1"/>
  <c r="C324" i="1" s="1"/>
  <c r="A325" i="1"/>
  <c r="A326" i="1" l="1"/>
  <c r="B325" i="1"/>
  <c r="C325" i="1" s="1"/>
  <c r="B326" i="1" l="1"/>
  <c r="C326" i="1" s="1"/>
  <c r="A327" i="1"/>
  <c r="A328" i="1" l="1"/>
  <c r="B327" i="1"/>
  <c r="C327" i="1" s="1"/>
  <c r="B328" i="1" l="1"/>
  <c r="C328" i="1" s="1"/>
  <c r="A329" i="1"/>
  <c r="A330" i="1" l="1"/>
  <c r="B329" i="1"/>
  <c r="C329" i="1" s="1"/>
  <c r="B330" i="1" l="1"/>
  <c r="C330" i="1" s="1"/>
  <c r="A331" i="1"/>
  <c r="A332" i="1" l="1"/>
  <c r="B331" i="1"/>
  <c r="C331" i="1" s="1"/>
  <c r="B332" i="1" l="1"/>
  <c r="C332" i="1" s="1"/>
  <c r="A333" i="1"/>
  <c r="A334" i="1" l="1"/>
  <c r="B333" i="1"/>
  <c r="C333" i="1" s="1"/>
  <c r="B334" i="1" l="1"/>
  <c r="C334" i="1" s="1"/>
  <c r="A335" i="1"/>
  <c r="A336" i="1" l="1"/>
  <c r="B335" i="1"/>
  <c r="C335" i="1" s="1"/>
  <c r="B336" i="1" l="1"/>
  <c r="C336" i="1" s="1"/>
  <c r="A337" i="1"/>
  <c r="A338" i="1" l="1"/>
  <c r="B337" i="1"/>
  <c r="C337" i="1" s="1"/>
  <c r="B338" i="1" l="1"/>
  <c r="C338" i="1" s="1"/>
  <c r="A339" i="1"/>
  <c r="A340" i="1" l="1"/>
  <c r="B339" i="1"/>
  <c r="C339" i="1" s="1"/>
  <c r="B340" i="1" l="1"/>
  <c r="C340" i="1" s="1"/>
  <c r="A341" i="1"/>
  <c r="B341" i="1" l="1"/>
  <c r="C341" i="1" s="1"/>
  <c r="A342" i="1"/>
  <c r="B342" i="1" l="1"/>
  <c r="C342" i="1" s="1"/>
  <c r="A343" i="1"/>
  <c r="A344" i="1" l="1"/>
  <c r="B343" i="1"/>
  <c r="C343" i="1" s="1"/>
  <c r="B344" i="1" l="1"/>
  <c r="C344" i="1" s="1"/>
  <c r="A345" i="1"/>
  <c r="A346" i="1" l="1"/>
  <c r="B345" i="1"/>
  <c r="C345" i="1" s="1"/>
  <c r="B346" i="1" l="1"/>
  <c r="C346" i="1" s="1"/>
  <c r="A347" i="1"/>
  <c r="A348" i="1" l="1"/>
  <c r="B347" i="1"/>
  <c r="C347" i="1" s="1"/>
  <c r="B348" i="1" l="1"/>
  <c r="C348" i="1" s="1"/>
  <c r="A349" i="1"/>
  <c r="A350" i="1" l="1"/>
  <c r="B349" i="1"/>
  <c r="C349" i="1" s="1"/>
  <c r="A351" i="1" l="1"/>
  <c r="B350" i="1"/>
  <c r="C350" i="1" s="1"/>
  <c r="A352" i="1" l="1"/>
  <c r="B351" i="1"/>
  <c r="C351" i="1" s="1"/>
  <c r="B352" i="1" l="1"/>
  <c r="C352" i="1" s="1"/>
  <c r="A353" i="1"/>
  <c r="A354" i="1" l="1"/>
  <c r="B353" i="1"/>
  <c r="C353" i="1" s="1"/>
  <c r="B354" i="1" l="1"/>
  <c r="C354" i="1" s="1"/>
  <c r="A355" i="1"/>
  <c r="A356" i="1" l="1"/>
  <c r="B355" i="1"/>
  <c r="C355" i="1" s="1"/>
  <c r="A357" i="1" l="1"/>
  <c r="B356" i="1"/>
  <c r="C356" i="1" s="1"/>
  <c r="A358" i="1" l="1"/>
  <c r="B357" i="1"/>
  <c r="C357" i="1" s="1"/>
  <c r="B358" i="1" l="1"/>
  <c r="C358" i="1" s="1"/>
  <c r="A359" i="1"/>
  <c r="B359" i="1" l="1"/>
  <c r="C359" i="1" s="1"/>
  <c r="A360" i="1"/>
  <c r="A361" i="1" l="1"/>
  <c r="B360" i="1"/>
  <c r="C360" i="1" s="1"/>
  <c r="A362" i="1" l="1"/>
  <c r="B361" i="1"/>
  <c r="C361" i="1" s="1"/>
  <c r="A363" i="1" l="1"/>
  <c r="B362" i="1"/>
  <c r="C362" i="1" s="1"/>
  <c r="B363" i="1" l="1"/>
  <c r="C363" i="1" s="1"/>
  <c r="A364" i="1"/>
  <c r="B364" i="1" l="1"/>
  <c r="C364" i="1" s="1"/>
  <c r="A365" i="1"/>
  <c r="A366" i="1" l="1"/>
  <c r="B365" i="1"/>
  <c r="C365" i="1" s="1"/>
  <c r="B366" i="1" l="1"/>
  <c r="C366" i="1" s="1"/>
  <c r="A367" i="1"/>
  <c r="A368" i="1" l="1"/>
  <c r="B367" i="1"/>
  <c r="C367" i="1" s="1"/>
  <c r="B368" i="1" l="1"/>
  <c r="C368" i="1" s="1"/>
  <c r="A369" i="1"/>
  <c r="A370" i="1" l="1"/>
  <c r="B369" i="1"/>
  <c r="C369" i="1" s="1"/>
  <c r="B370" i="1" l="1"/>
  <c r="C370" i="1" s="1"/>
  <c r="A371" i="1"/>
  <c r="A372" i="1" l="1"/>
  <c r="B371" i="1"/>
  <c r="C371" i="1" s="1"/>
  <c r="B372" i="1" l="1"/>
  <c r="C372" i="1" s="1"/>
  <c r="A373" i="1"/>
  <c r="A374" i="1" l="1"/>
  <c r="B373" i="1"/>
  <c r="C373" i="1" s="1"/>
  <c r="B374" i="1" l="1"/>
  <c r="C374" i="1" s="1"/>
  <c r="A375" i="1"/>
  <c r="A376" i="1" l="1"/>
  <c r="B375" i="1"/>
  <c r="C375" i="1" s="1"/>
  <c r="B376" i="1" l="1"/>
  <c r="C376" i="1" s="1"/>
  <c r="A377" i="1"/>
  <c r="A378" i="1" l="1"/>
  <c r="B377" i="1"/>
  <c r="C377" i="1" s="1"/>
  <c r="B378" i="1" l="1"/>
  <c r="C378" i="1" s="1"/>
  <c r="A379" i="1"/>
  <c r="A380" i="1" l="1"/>
  <c r="B379" i="1"/>
  <c r="C379" i="1" s="1"/>
  <c r="B380" i="1" l="1"/>
  <c r="C380" i="1" s="1"/>
  <c r="A381" i="1"/>
  <c r="A382" i="1" l="1"/>
  <c r="B381" i="1"/>
  <c r="C381" i="1" s="1"/>
  <c r="B382" i="1" l="1"/>
  <c r="C382" i="1" s="1"/>
  <c r="A383" i="1"/>
  <c r="A384" i="1" l="1"/>
  <c r="B383" i="1"/>
  <c r="C383" i="1" s="1"/>
  <c r="B384" i="1" l="1"/>
  <c r="C384" i="1" s="1"/>
  <c r="A385" i="1"/>
  <c r="A386" i="1" l="1"/>
  <c r="B385" i="1"/>
  <c r="C385" i="1" s="1"/>
  <c r="B386" i="1" l="1"/>
  <c r="C386" i="1" s="1"/>
  <c r="A387" i="1"/>
  <c r="A388" i="1" l="1"/>
  <c r="B387" i="1"/>
  <c r="C387" i="1" s="1"/>
  <c r="B388" i="1" l="1"/>
  <c r="C388" i="1" s="1"/>
  <c r="A389" i="1"/>
  <c r="A390" i="1" l="1"/>
  <c r="B389" i="1"/>
  <c r="C389" i="1" s="1"/>
  <c r="B390" i="1" l="1"/>
  <c r="C390" i="1" s="1"/>
  <c r="A391" i="1"/>
  <c r="A392" i="1" l="1"/>
  <c r="B391" i="1"/>
  <c r="C391" i="1" s="1"/>
  <c r="B392" i="1" l="1"/>
  <c r="C392" i="1" s="1"/>
  <c r="A393" i="1"/>
  <c r="A394" i="1" l="1"/>
  <c r="B393" i="1"/>
  <c r="C393" i="1" s="1"/>
  <c r="B394" i="1" l="1"/>
  <c r="C394" i="1" s="1"/>
  <c r="A395" i="1"/>
  <c r="A396" i="1" l="1"/>
  <c r="B395" i="1"/>
  <c r="C395" i="1" s="1"/>
  <c r="B396" i="1" l="1"/>
  <c r="C396" i="1" s="1"/>
  <c r="A397" i="1"/>
  <c r="A398" i="1" l="1"/>
  <c r="B397" i="1"/>
  <c r="C397" i="1" s="1"/>
  <c r="B398" i="1" l="1"/>
  <c r="C398" i="1" s="1"/>
  <c r="A399" i="1"/>
  <c r="A400" i="1" l="1"/>
  <c r="B399" i="1"/>
  <c r="C399" i="1" s="1"/>
  <c r="B400" i="1" l="1"/>
  <c r="C400" i="1" s="1"/>
  <c r="A401" i="1"/>
  <c r="B401" i="1" l="1"/>
  <c r="C401" i="1" s="1"/>
  <c r="A402" i="1"/>
  <c r="B402" i="1" l="1"/>
  <c r="C402" i="1" s="1"/>
  <c r="A403" i="1"/>
  <c r="A404" i="1" l="1"/>
  <c r="B403" i="1"/>
  <c r="C403" i="1" s="1"/>
  <c r="B404" i="1" l="1"/>
  <c r="C404" i="1" s="1"/>
  <c r="A405" i="1"/>
  <c r="A406" i="1" l="1"/>
  <c r="B405" i="1"/>
  <c r="C405" i="1" s="1"/>
  <c r="B406" i="1" l="1"/>
  <c r="C406" i="1" s="1"/>
  <c r="A407" i="1"/>
  <c r="A408" i="1" l="1"/>
  <c r="B407" i="1"/>
  <c r="C407" i="1" s="1"/>
  <c r="B408" i="1" l="1"/>
  <c r="C408" i="1" s="1"/>
  <c r="A409" i="1"/>
  <c r="A410" i="1" l="1"/>
  <c r="B409" i="1"/>
  <c r="C409" i="1" s="1"/>
  <c r="B410" i="1" l="1"/>
  <c r="C410" i="1" s="1"/>
  <c r="A411" i="1"/>
  <c r="A412" i="1" l="1"/>
  <c r="B411" i="1"/>
  <c r="C411" i="1" s="1"/>
  <c r="B412" i="1" l="1"/>
  <c r="C412" i="1" s="1"/>
  <c r="A413" i="1"/>
  <c r="A414" i="1" l="1"/>
  <c r="B413" i="1"/>
  <c r="C413" i="1" s="1"/>
  <c r="B414" i="1" l="1"/>
  <c r="C414" i="1" s="1"/>
  <c r="A415" i="1"/>
  <c r="A416" i="1" l="1"/>
  <c r="B415" i="1"/>
  <c r="C415" i="1" s="1"/>
  <c r="B416" i="1" l="1"/>
  <c r="C416" i="1" s="1"/>
  <c r="A417" i="1"/>
  <c r="A418" i="1" l="1"/>
  <c r="B417" i="1"/>
  <c r="C417" i="1" s="1"/>
  <c r="B418" i="1" l="1"/>
  <c r="C418" i="1" s="1"/>
  <c r="A419" i="1"/>
  <c r="A420" i="1" l="1"/>
  <c r="B419" i="1"/>
  <c r="C419" i="1" s="1"/>
  <c r="B420" i="1" l="1"/>
  <c r="C420" i="1" s="1"/>
  <c r="A421" i="1"/>
  <c r="A422" i="1" l="1"/>
  <c r="B421" i="1"/>
  <c r="C421" i="1" s="1"/>
  <c r="B422" i="1" l="1"/>
  <c r="C422" i="1" s="1"/>
  <c r="A423" i="1"/>
  <c r="A424" i="1" l="1"/>
  <c r="B423" i="1"/>
  <c r="C423" i="1" s="1"/>
  <c r="B424" i="1" l="1"/>
  <c r="C424" i="1" s="1"/>
  <c r="A425" i="1"/>
  <c r="B425" i="1" l="1"/>
  <c r="C425" i="1" s="1"/>
  <c r="A426" i="1"/>
  <c r="B426" i="1" l="1"/>
  <c r="C426" i="1" s="1"/>
  <c r="A427" i="1"/>
  <c r="A428" i="1" l="1"/>
  <c r="B427" i="1"/>
  <c r="C427" i="1" s="1"/>
  <c r="B428" i="1" l="1"/>
  <c r="C428" i="1" s="1"/>
  <c r="A429" i="1"/>
  <c r="A430" i="1" l="1"/>
  <c r="B429" i="1"/>
  <c r="C429" i="1" s="1"/>
  <c r="B430" i="1" l="1"/>
  <c r="C430" i="1" s="1"/>
  <c r="A431" i="1"/>
  <c r="B431" i="1" l="1"/>
  <c r="C431" i="1" s="1"/>
  <c r="A432" i="1"/>
  <c r="B432" i="1" l="1"/>
  <c r="C432" i="1" s="1"/>
  <c r="A433" i="1"/>
  <c r="A434" i="1" l="1"/>
  <c r="B433" i="1"/>
  <c r="C433" i="1" s="1"/>
  <c r="B434" i="1" l="1"/>
  <c r="C434" i="1" s="1"/>
  <c r="A435" i="1"/>
  <c r="A436" i="1" l="1"/>
  <c r="B435" i="1"/>
  <c r="C435" i="1" s="1"/>
  <c r="B436" i="1" l="1"/>
  <c r="C436" i="1" s="1"/>
  <c r="A437" i="1"/>
  <c r="A438" i="1" l="1"/>
  <c r="B437" i="1"/>
  <c r="C437" i="1" s="1"/>
  <c r="A439" i="1" l="1"/>
  <c r="B438" i="1"/>
  <c r="C438" i="1" s="1"/>
  <c r="A440" i="1" l="1"/>
  <c r="B439" i="1"/>
  <c r="C439" i="1" s="1"/>
  <c r="B440" i="1" l="1"/>
  <c r="C440" i="1" s="1"/>
  <c r="A441" i="1"/>
  <c r="B441" i="1" l="1"/>
  <c r="C441" i="1" s="1"/>
  <c r="A442" i="1"/>
  <c r="B442" i="1" l="1"/>
  <c r="C442" i="1" s="1"/>
  <c r="A443" i="1"/>
  <c r="B443" i="1" l="1"/>
  <c r="C443" i="1" s="1"/>
  <c r="A444" i="1"/>
  <c r="B444" i="1" l="1"/>
  <c r="C444" i="1" s="1"/>
  <c r="A445" i="1"/>
  <c r="B445" i="1" l="1"/>
  <c r="C445" i="1" s="1"/>
  <c r="A446" i="1"/>
  <c r="B446" i="1" l="1"/>
  <c r="C446" i="1" s="1"/>
  <c r="A447" i="1"/>
  <c r="A448" i="1" l="1"/>
  <c r="B447" i="1"/>
  <c r="C447" i="1" s="1"/>
  <c r="A449" i="1" l="1"/>
  <c r="B448" i="1"/>
  <c r="C448" i="1" s="1"/>
  <c r="B449" i="1" l="1"/>
  <c r="C449" i="1" s="1"/>
  <c r="A450" i="1"/>
  <c r="B450" i="1" l="1"/>
  <c r="C450" i="1" s="1"/>
  <c r="A451" i="1"/>
  <c r="B451" i="1" l="1"/>
  <c r="C451" i="1" s="1"/>
  <c r="A452" i="1"/>
  <c r="B452" i="1" l="1"/>
  <c r="C452" i="1" s="1"/>
  <c r="A453" i="1"/>
  <c r="B453" i="1" l="1"/>
  <c r="C453" i="1" s="1"/>
  <c r="A454" i="1"/>
  <c r="B454" i="1" l="1"/>
  <c r="C454" i="1" s="1"/>
  <c r="A455" i="1"/>
  <c r="A456" i="1" l="1"/>
  <c r="B455" i="1"/>
  <c r="C455" i="1" s="1"/>
  <c r="B456" i="1" l="1"/>
  <c r="C456" i="1" s="1"/>
  <c r="A457" i="1"/>
  <c r="B457" i="1" l="1"/>
  <c r="C457" i="1" s="1"/>
  <c r="A458" i="1"/>
  <c r="B458" i="1" l="1"/>
  <c r="C458" i="1" s="1"/>
  <c r="A459" i="1"/>
  <c r="A460" i="1" l="1"/>
  <c r="B459" i="1"/>
  <c r="C459" i="1" s="1"/>
  <c r="B460" i="1" l="1"/>
  <c r="C460" i="1" s="1"/>
  <c r="A461" i="1"/>
  <c r="B461" i="1" l="1"/>
  <c r="C461" i="1" s="1"/>
  <c r="A462" i="1"/>
  <c r="B462" i="1" l="1"/>
  <c r="C462" i="1" s="1"/>
  <c r="A463" i="1"/>
  <c r="A464" i="1" l="1"/>
  <c r="B463" i="1"/>
  <c r="C463" i="1" s="1"/>
  <c r="B464" i="1" l="1"/>
  <c r="C464" i="1" s="1"/>
  <c r="A465" i="1"/>
  <c r="B465" i="1" l="1"/>
  <c r="C465" i="1" s="1"/>
  <c r="A466" i="1"/>
  <c r="B466" i="1" l="1"/>
  <c r="C466" i="1" s="1"/>
  <c r="A467" i="1"/>
  <c r="B467" i="1" l="1"/>
  <c r="C467" i="1" s="1"/>
  <c r="A468" i="1"/>
  <c r="B468" i="1" l="1"/>
  <c r="C468" i="1" s="1"/>
  <c r="A469" i="1"/>
  <c r="B469" i="1" l="1"/>
  <c r="C469" i="1" s="1"/>
  <c r="A470" i="1"/>
  <c r="B470" i="1" l="1"/>
  <c r="C470" i="1" s="1"/>
  <c r="A471" i="1"/>
  <c r="A472" i="1" l="1"/>
  <c r="B471" i="1"/>
  <c r="C471" i="1" s="1"/>
  <c r="B472" i="1" l="1"/>
  <c r="C472" i="1" s="1"/>
  <c r="A473" i="1"/>
  <c r="B473" i="1" l="1"/>
  <c r="C473" i="1" s="1"/>
  <c r="A474" i="1"/>
  <c r="B474" i="1" l="1"/>
  <c r="C474" i="1" s="1"/>
  <c r="A475" i="1"/>
  <c r="A476" i="1" l="1"/>
  <c r="B475" i="1"/>
  <c r="C475" i="1" s="1"/>
  <c r="B476" i="1" l="1"/>
  <c r="C476" i="1" s="1"/>
  <c r="A477" i="1"/>
  <c r="B477" i="1" l="1"/>
  <c r="C477" i="1" s="1"/>
  <c r="A478" i="1"/>
  <c r="B478" i="1" l="1"/>
  <c r="C478" i="1" s="1"/>
  <c r="A479" i="1"/>
  <c r="A480" i="1" l="1"/>
  <c r="B479" i="1"/>
  <c r="C479" i="1" s="1"/>
  <c r="B480" i="1" l="1"/>
  <c r="C480" i="1" s="1"/>
  <c r="A481" i="1"/>
  <c r="B481" i="1" l="1"/>
  <c r="C481" i="1" s="1"/>
  <c r="A482" i="1"/>
  <c r="B482" i="1" l="1"/>
  <c r="C482" i="1" s="1"/>
  <c r="A483" i="1"/>
  <c r="B483" i="1" l="1"/>
  <c r="C483" i="1" s="1"/>
  <c r="A484" i="1"/>
  <c r="B484" i="1" l="1"/>
  <c r="C484" i="1" s="1"/>
  <c r="A485" i="1"/>
  <c r="B485" i="1" l="1"/>
  <c r="C485" i="1" s="1"/>
  <c r="A486" i="1"/>
  <c r="B486" i="1" l="1"/>
  <c r="C486" i="1" s="1"/>
  <c r="A487" i="1"/>
  <c r="A488" i="1" l="1"/>
  <c r="B487" i="1"/>
  <c r="C487" i="1" s="1"/>
  <c r="B488" i="1" l="1"/>
  <c r="C488" i="1" s="1"/>
  <c r="A489" i="1"/>
  <c r="B489" i="1" l="1"/>
  <c r="C489" i="1" s="1"/>
  <c r="A490" i="1"/>
  <c r="B490" i="1" l="1"/>
  <c r="C490" i="1" s="1"/>
  <c r="A491" i="1"/>
  <c r="B491" i="1" l="1"/>
  <c r="C491" i="1" s="1"/>
  <c r="A492" i="1"/>
  <c r="B492" i="1" l="1"/>
  <c r="C492" i="1" s="1"/>
  <c r="A493" i="1"/>
  <c r="B493" i="1" l="1"/>
  <c r="C493" i="1" s="1"/>
  <c r="A494" i="1"/>
  <c r="B494" i="1" l="1"/>
  <c r="C494" i="1" s="1"/>
  <c r="A495" i="1"/>
  <c r="A496" i="1" l="1"/>
  <c r="B495" i="1"/>
  <c r="C495" i="1" s="1"/>
  <c r="B496" i="1" l="1"/>
  <c r="C496" i="1" s="1"/>
  <c r="A497" i="1"/>
  <c r="B497" i="1" l="1"/>
  <c r="C497" i="1" s="1"/>
  <c r="A498" i="1"/>
  <c r="B498" i="1" l="1"/>
  <c r="C498" i="1" s="1"/>
  <c r="A499" i="1"/>
  <c r="B499" i="1" l="1"/>
  <c r="C499" i="1" s="1"/>
  <c r="A500" i="1"/>
  <c r="B500" i="1" l="1"/>
  <c r="C500" i="1" s="1"/>
  <c r="A501" i="1"/>
  <c r="B501" i="1" l="1"/>
  <c r="C501" i="1" s="1"/>
  <c r="A502" i="1"/>
  <c r="B502" i="1" l="1"/>
  <c r="C502" i="1" s="1"/>
  <c r="A503" i="1"/>
  <c r="A504" i="1" l="1"/>
  <c r="B503" i="1"/>
  <c r="C503" i="1" s="1"/>
  <c r="B504" i="1" l="1"/>
  <c r="C504" i="1" s="1"/>
  <c r="A505" i="1"/>
  <c r="B505" i="1" l="1"/>
  <c r="C505" i="1" s="1"/>
  <c r="A506" i="1"/>
  <c r="B506" i="1" l="1"/>
  <c r="C506" i="1" s="1"/>
  <c r="A507" i="1"/>
  <c r="B507" i="1" l="1"/>
  <c r="C507" i="1" s="1"/>
  <c r="A508" i="1"/>
  <c r="B508" i="1" l="1"/>
  <c r="C508" i="1" s="1"/>
  <c r="A509" i="1"/>
  <c r="B509" i="1" l="1"/>
  <c r="C509" i="1" s="1"/>
  <c r="A510" i="1"/>
  <c r="A511" i="1" l="1"/>
  <c r="B510" i="1"/>
  <c r="C510" i="1" s="1"/>
  <c r="A512" i="1" l="1"/>
  <c r="B511" i="1"/>
  <c r="C511" i="1" s="1"/>
  <c r="B512" i="1" l="1"/>
  <c r="C512" i="1" s="1"/>
  <c r="A513" i="1"/>
  <c r="B513" i="1" l="1"/>
  <c r="C513" i="1" s="1"/>
  <c r="A514" i="1"/>
  <c r="B514" i="1" l="1"/>
  <c r="C514" i="1" s="1"/>
  <c r="A515" i="1"/>
  <c r="B515" i="1" l="1"/>
  <c r="C515" i="1" s="1"/>
  <c r="A516" i="1"/>
  <c r="A517" i="1" l="1"/>
  <c r="B516" i="1"/>
  <c r="C516" i="1" s="1"/>
  <c r="A518" i="1" l="1"/>
  <c r="B517" i="1"/>
  <c r="C517" i="1" s="1"/>
  <c r="A519" i="1" l="1"/>
  <c r="B518" i="1"/>
  <c r="C518" i="1" s="1"/>
  <c r="A520" i="1" l="1"/>
  <c r="B519" i="1"/>
  <c r="C519" i="1" s="1"/>
  <c r="A521" i="1" l="1"/>
  <c r="B520" i="1"/>
  <c r="C520" i="1" s="1"/>
  <c r="A522" i="1" l="1"/>
  <c r="B521" i="1"/>
  <c r="C521" i="1" s="1"/>
  <c r="B522" i="1" l="1"/>
  <c r="C522" i="1" s="1"/>
  <c r="A523" i="1"/>
  <c r="B523" i="1" l="1"/>
  <c r="C523" i="1" s="1"/>
  <c r="A524" i="1"/>
  <c r="A525" i="1" l="1"/>
  <c r="B524" i="1"/>
  <c r="C524" i="1" s="1"/>
  <c r="B525" i="1" l="1"/>
  <c r="C525" i="1" s="1"/>
  <c r="A526" i="1"/>
  <c r="B526" i="1" l="1"/>
  <c r="C526" i="1" s="1"/>
  <c r="A527" i="1"/>
  <c r="B527" i="1" l="1"/>
  <c r="C527" i="1" s="1"/>
  <c r="A528" i="1"/>
  <c r="B528" i="1" l="1"/>
  <c r="C528" i="1" s="1"/>
  <c r="A529" i="1"/>
  <c r="B529" i="1" l="1"/>
  <c r="C529" i="1" s="1"/>
  <c r="A530" i="1"/>
  <c r="B530" i="1" l="1"/>
  <c r="C530" i="1" s="1"/>
  <c r="A531" i="1"/>
  <c r="B531" i="1" l="1"/>
  <c r="C531" i="1" s="1"/>
  <c r="A532" i="1"/>
  <c r="A533" i="1" l="1"/>
  <c r="B532" i="1"/>
  <c r="C532" i="1" s="1"/>
  <c r="B533" i="1" l="1"/>
  <c r="C533" i="1" s="1"/>
  <c r="A534" i="1"/>
  <c r="B534" i="1" l="1"/>
  <c r="C534" i="1" s="1"/>
  <c r="A535" i="1"/>
  <c r="B535" i="1" l="1"/>
  <c r="C535" i="1" s="1"/>
  <c r="A536" i="1"/>
  <c r="B536" i="1" l="1"/>
  <c r="C536" i="1" s="1"/>
  <c r="A537" i="1"/>
  <c r="B537" i="1" l="1"/>
  <c r="C537" i="1" s="1"/>
  <c r="A538" i="1"/>
  <c r="B538" i="1" l="1"/>
  <c r="C538" i="1" s="1"/>
  <c r="A539" i="1"/>
  <c r="B539" i="1" l="1"/>
  <c r="C539" i="1" s="1"/>
  <c r="A540" i="1"/>
  <c r="A541" i="1" l="1"/>
  <c r="B540" i="1"/>
  <c r="C540" i="1" s="1"/>
  <c r="B541" i="1" l="1"/>
  <c r="C541" i="1" s="1"/>
  <c r="A542" i="1"/>
  <c r="B542" i="1" l="1"/>
  <c r="C542" i="1" s="1"/>
  <c r="A543" i="1"/>
  <c r="B543" i="1" l="1"/>
  <c r="C543" i="1" s="1"/>
  <c r="A544" i="1"/>
  <c r="B544" i="1" l="1"/>
  <c r="C544" i="1" s="1"/>
  <c r="A545" i="1"/>
  <c r="B545" i="1" l="1"/>
  <c r="C545" i="1" s="1"/>
  <c r="A546" i="1"/>
  <c r="A547" i="1" l="1"/>
  <c r="B546" i="1"/>
  <c r="C546" i="1" s="1"/>
  <c r="B547" i="1" l="1"/>
  <c r="C547" i="1" s="1"/>
  <c r="A548" i="1"/>
  <c r="A549" i="1" l="1"/>
  <c r="B548" i="1"/>
  <c r="C548" i="1" s="1"/>
  <c r="B549" i="1" l="1"/>
  <c r="C549" i="1" s="1"/>
  <c r="A550" i="1"/>
  <c r="B550" i="1" l="1"/>
  <c r="C550" i="1" s="1"/>
  <c r="A551" i="1"/>
  <c r="B551" i="1" l="1"/>
  <c r="C551" i="1" s="1"/>
  <c r="A552" i="1"/>
  <c r="B552" i="1" l="1"/>
  <c r="C552" i="1" s="1"/>
  <c r="A553" i="1"/>
  <c r="B553" i="1" l="1"/>
  <c r="C553" i="1" s="1"/>
  <c r="A554" i="1"/>
  <c r="B554" i="1" l="1"/>
  <c r="C554" i="1" s="1"/>
  <c r="A555" i="1"/>
  <c r="B555" i="1" l="1"/>
  <c r="C555" i="1" s="1"/>
  <c r="A556" i="1"/>
  <c r="A557" i="1" l="1"/>
  <c r="B556" i="1"/>
  <c r="C556" i="1" s="1"/>
  <c r="B557" i="1" l="1"/>
  <c r="C557" i="1" s="1"/>
  <c r="A558" i="1"/>
  <c r="B558" i="1" l="1"/>
  <c r="C558" i="1" s="1"/>
  <c r="A559" i="1"/>
  <c r="B559" i="1" l="1"/>
  <c r="C559" i="1" s="1"/>
  <c r="A560" i="1"/>
  <c r="B560" i="1" l="1"/>
  <c r="C560" i="1" s="1"/>
  <c r="A561" i="1"/>
  <c r="B561" i="1" l="1"/>
  <c r="C561" i="1" s="1"/>
  <c r="A562" i="1"/>
  <c r="A563" i="1" l="1"/>
  <c r="B562" i="1"/>
  <c r="C562" i="1" s="1"/>
  <c r="B563" i="1" l="1"/>
  <c r="C563" i="1" s="1"/>
  <c r="A564" i="1"/>
  <c r="A565" i="1" l="1"/>
  <c r="B564" i="1"/>
  <c r="C564" i="1" s="1"/>
  <c r="B565" i="1" l="1"/>
  <c r="C565" i="1" s="1"/>
  <c r="A566" i="1"/>
  <c r="B566" i="1" l="1"/>
  <c r="C566" i="1" s="1"/>
  <c r="A567" i="1"/>
  <c r="B567" i="1" l="1"/>
  <c r="C567" i="1" s="1"/>
  <c r="A568" i="1"/>
  <c r="B568" i="1" l="1"/>
  <c r="C568" i="1" s="1"/>
  <c r="A569" i="1"/>
  <c r="B569" i="1" l="1"/>
  <c r="C569" i="1" s="1"/>
  <c r="A570" i="1"/>
  <c r="B570" i="1" l="1"/>
  <c r="C570" i="1" s="1"/>
  <c r="A571" i="1"/>
  <c r="B571" i="1" l="1"/>
  <c r="C571" i="1" s="1"/>
  <c r="A572" i="1"/>
  <c r="A573" i="1" l="1"/>
  <c r="B572" i="1"/>
  <c r="C572" i="1" s="1"/>
  <c r="B573" i="1" l="1"/>
  <c r="C573" i="1" s="1"/>
  <c r="A574" i="1"/>
  <c r="B574" i="1" l="1"/>
  <c r="C574" i="1" s="1"/>
  <c r="A575" i="1"/>
  <c r="B575" i="1" l="1"/>
  <c r="C575" i="1" s="1"/>
  <c r="A576" i="1"/>
  <c r="B576" i="1" l="1"/>
  <c r="C576" i="1" s="1"/>
  <c r="A577" i="1"/>
  <c r="B577" i="1" l="1"/>
  <c r="C577" i="1" s="1"/>
  <c r="A578" i="1"/>
  <c r="A579" i="1" l="1"/>
  <c r="B578" i="1"/>
  <c r="C578" i="1" s="1"/>
  <c r="B579" i="1" l="1"/>
  <c r="C579" i="1" s="1"/>
  <c r="A580" i="1"/>
  <c r="A581" i="1" l="1"/>
  <c r="B580" i="1"/>
  <c r="C580" i="1" s="1"/>
  <c r="B581" i="1" l="1"/>
  <c r="C581" i="1" s="1"/>
  <c r="A582" i="1"/>
  <c r="B582" i="1" l="1"/>
  <c r="C582" i="1" s="1"/>
  <c r="A583" i="1"/>
  <c r="B583" i="1" l="1"/>
  <c r="C583" i="1" s="1"/>
  <c r="A584" i="1"/>
  <c r="B584" i="1" l="1"/>
  <c r="C584" i="1" s="1"/>
  <c r="A585" i="1"/>
  <c r="B585" i="1" l="1"/>
  <c r="C585" i="1" s="1"/>
  <c r="A586" i="1"/>
  <c r="B586" i="1" l="1"/>
  <c r="C586" i="1" s="1"/>
  <c r="A587" i="1"/>
  <c r="B587" i="1" l="1"/>
  <c r="C587" i="1" s="1"/>
  <c r="A588" i="1"/>
  <c r="A589" i="1" l="1"/>
  <c r="B588" i="1"/>
  <c r="C588" i="1" s="1"/>
  <c r="B589" i="1" l="1"/>
  <c r="C589" i="1" s="1"/>
  <c r="A590" i="1"/>
  <c r="B590" i="1" l="1"/>
  <c r="C590" i="1" s="1"/>
  <c r="A591" i="1"/>
  <c r="B591" i="1" l="1"/>
  <c r="C591" i="1" s="1"/>
  <c r="A592" i="1"/>
  <c r="B592" i="1" l="1"/>
  <c r="C592" i="1" s="1"/>
  <c r="A593" i="1"/>
  <c r="B593" i="1" l="1"/>
  <c r="C593" i="1" s="1"/>
  <c r="A594" i="1"/>
  <c r="A595" i="1" l="1"/>
  <c r="B594" i="1"/>
  <c r="C594" i="1" s="1"/>
  <c r="B595" i="1" l="1"/>
  <c r="C595" i="1" s="1"/>
  <c r="A596" i="1"/>
  <c r="A597" i="1" l="1"/>
  <c r="B596" i="1"/>
  <c r="C596" i="1" s="1"/>
  <c r="B597" i="1" l="1"/>
  <c r="C597" i="1" s="1"/>
  <c r="A598" i="1"/>
  <c r="B598" i="1" l="1"/>
  <c r="C598" i="1" s="1"/>
  <c r="A599" i="1"/>
  <c r="B599" i="1" l="1"/>
  <c r="C599" i="1" s="1"/>
  <c r="A600" i="1"/>
  <c r="B600" i="1" l="1"/>
  <c r="C600" i="1" s="1"/>
  <c r="A601" i="1"/>
  <c r="B601" i="1" l="1"/>
  <c r="C601" i="1" s="1"/>
  <c r="A602" i="1"/>
  <c r="B602" i="1" l="1"/>
  <c r="C602" i="1" s="1"/>
  <c r="A603" i="1"/>
  <c r="B603" i="1" l="1"/>
  <c r="C603" i="1" s="1"/>
  <c r="A604" i="1"/>
  <c r="A605" i="1" l="1"/>
  <c r="B604" i="1"/>
  <c r="C604" i="1" s="1"/>
  <c r="B605" i="1" l="1"/>
  <c r="C605" i="1" s="1"/>
  <c r="A606" i="1"/>
  <c r="B606" i="1" l="1"/>
  <c r="C606" i="1" s="1"/>
  <c r="A607" i="1"/>
  <c r="B607" i="1" l="1"/>
  <c r="C607" i="1" s="1"/>
  <c r="A608" i="1"/>
  <c r="B608" i="1" l="1"/>
  <c r="C608" i="1" s="1"/>
  <c r="A609" i="1"/>
  <c r="B609" i="1" l="1"/>
  <c r="C609" i="1" s="1"/>
  <c r="A610" i="1"/>
  <c r="A611" i="1" l="1"/>
  <c r="B610" i="1"/>
  <c r="C610" i="1" s="1"/>
  <c r="B611" i="1" l="1"/>
  <c r="C611" i="1" s="1"/>
  <c r="A612" i="1"/>
  <c r="A613" i="1" l="1"/>
  <c r="B612" i="1"/>
  <c r="C612" i="1" s="1"/>
  <c r="B613" i="1" l="1"/>
  <c r="C613" i="1" s="1"/>
  <c r="A614" i="1"/>
  <c r="B614" i="1" l="1"/>
  <c r="C614" i="1" s="1"/>
  <c r="A615" i="1"/>
  <c r="B615" i="1" l="1"/>
  <c r="C615" i="1" s="1"/>
  <c r="A616" i="1"/>
  <c r="B616" i="1" l="1"/>
  <c r="C616" i="1" s="1"/>
  <c r="A617" i="1"/>
  <c r="B617" i="1" l="1"/>
  <c r="C617" i="1" s="1"/>
  <c r="A618" i="1"/>
  <c r="B618" i="1" l="1"/>
  <c r="C618" i="1" s="1"/>
  <c r="A619" i="1"/>
  <c r="B619" i="1" l="1"/>
  <c r="C619" i="1" s="1"/>
  <c r="A620" i="1"/>
  <c r="A621" i="1" l="1"/>
  <c r="B620" i="1"/>
  <c r="C620" i="1" s="1"/>
  <c r="B621" i="1" l="1"/>
  <c r="C621" i="1" s="1"/>
  <c r="A622" i="1"/>
  <c r="B622" i="1" l="1"/>
  <c r="C622" i="1" s="1"/>
  <c r="A623" i="1"/>
  <c r="B623" i="1" l="1"/>
  <c r="C623" i="1" s="1"/>
  <c r="A624" i="1"/>
  <c r="B624" i="1" l="1"/>
  <c r="C624" i="1" s="1"/>
  <c r="A625" i="1"/>
  <c r="B625" i="1" l="1"/>
  <c r="C625" i="1" s="1"/>
  <c r="A626" i="1"/>
  <c r="A627" i="1" l="1"/>
  <c r="B626" i="1"/>
  <c r="C626" i="1" s="1"/>
  <c r="B627" i="1" l="1"/>
  <c r="C627" i="1" s="1"/>
  <c r="A628" i="1"/>
  <c r="A629" i="1" l="1"/>
  <c r="B628" i="1"/>
  <c r="C628" i="1" s="1"/>
  <c r="B629" i="1" l="1"/>
  <c r="C629" i="1" s="1"/>
  <c r="A630" i="1"/>
  <c r="B630" i="1" l="1"/>
  <c r="C630" i="1" s="1"/>
  <c r="A631" i="1"/>
  <c r="A632" i="1" l="1"/>
  <c r="B631" i="1"/>
  <c r="C631" i="1" s="1"/>
  <c r="B632" i="1" l="1"/>
  <c r="C632" i="1" s="1"/>
  <c r="A633" i="1"/>
  <c r="A634" i="1" l="1"/>
  <c r="B633" i="1"/>
  <c r="C633" i="1" s="1"/>
  <c r="B634" i="1" l="1"/>
  <c r="C634" i="1" s="1"/>
  <c r="A635" i="1"/>
  <c r="B635" i="1" l="1"/>
  <c r="C635" i="1" s="1"/>
  <c r="A636" i="1"/>
  <c r="A637" i="1" l="1"/>
  <c r="B636" i="1"/>
  <c r="C636" i="1" s="1"/>
  <c r="B637" i="1" l="1"/>
  <c r="C637" i="1" s="1"/>
  <c r="A638" i="1"/>
  <c r="A639" i="1" l="1"/>
  <c r="B638" i="1"/>
  <c r="C638" i="1" s="1"/>
  <c r="B639" i="1" l="1"/>
  <c r="C639" i="1" s="1"/>
  <c r="A640" i="1"/>
  <c r="B640" i="1" l="1"/>
  <c r="C640" i="1" s="1"/>
  <c r="A641" i="1"/>
  <c r="B641" i="1" l="1"/>
  <c r="C641" i="1" s="1"/>
  <c r="A642" i="1"/>
  <c r="A643" i="1" l="1"/>
  <c r="B642" i="1"/>
  <c r="C642" i="1" s="1"/>
  <c r="A644" i="1" l="1"/>
  <c r="B643" i="1"/>
  <c r="C643" i="1" s="1"/>
  <c r="A645" i="1" l="1"/>
  <c r="B644" i="1"/>
  <c r="C644" i="1" s="1"/>
  <c r="B645" i="1" l="1"/>
  <c r="C645" i="1" s="1"/>
  <c r="A646" i="1"/>
  <c r="B646" i="1" l="1"/>
  <c r="C646" i="1" s="1"/>
  <c r="A647" i="1"/>
  <c r="B647" i="1" l="1"/>
  <c r="C647" i="1" s="1"/>
  <c r="A648" i="1"/>
  <c r="B648" i="1" l="1"/>
  <c r="C648" i="1" s="1"/>
  <c r="A649" i="1"/>
  <c r="B649" i="1" l="1"/>
  <c r="C649" i="1" s="1"/>
  <c r="A650" i="1"/>
  <c r="B650" i="1" l="1"/>
  <c r="C650" i="1" s="1"/>
  <c r="A651" i="1"/>
  <c r="B651" i="1" l="1"/>
  <c r="C651" i="1" s="1"/>
  <c r="A652" i="1"/>
  <c r="A653" i="1" l="1"/>
  <c r="B652" i="1"/>
  <c r="C652" i="1" s="1"/>
  <c r="B653" i="1" l="1"/>
  <c r="C653" i="1" s="1"/>
  <c r="A654" i="1"/>
  <c r="B654" i="1" l="1"/>
  <c r="C654" i="1" s="1"/>
  <c r="A655" i="1"/>
  <c r="B655" i="1" l="1"/>
  <c r="C655" i="1" s="1"/>
  <c r="A656" i="1"/>
  <c r="B656" i="1" l="1"/>
  <c r="C656" i="1" s="1"/>
  <c r="A657" i="1"/>
  <c r="B657" i="1" l="1"/>
  <c r="C657" i="1" s="1"/>
  <c r="A658" i="1"/>
  <c r="A659" i="1" l="1"/>
  <c r="B658" i="1"/>
  <c r="C658" i="1" s="1"/>
  <c r="B659" i="1" l="1"/>
  <c r="C659" i="1" s="1"/>
  <c r="A660" i="1"/>
  <c r="A661" i="1" l="1"/>
  <c r="B660" i="1"/>
  <c r="C660" i="1" s="1"/>
  <c r="B661" i="1" l="1"/>
  <c r="C661" i="1" s="1"/>
  <c r="A662" i="1"/>
  <c r="B662" i="1" l="1"/>
  <c r="C662" i="1" s="1"/>
  <c r="A663" i="1"/>
  <c r="B663" i="1" l="1"/>
  <c r="C663" i="1" s="1"/>
  <c r="A664" i="1"/>
  <c r="B664" i="1" l="1"/>
  <c r="C664" i="1" s="1"/>
  <c r="A665" i="1"/>
  <c r="B665" i="1" l="1"/>
  <c r="C665" i="1" s="1"/>
  <c r="A666" i="1"/>
  <c r="B666" i="1" l="1"/>
  <c r="C666" i="1" s="1"/>
  <c r="A667" i="1"/>
  <c r="B667" i="1" l="1"/>
  <c r="C667" i="1" s="1"/>
  <c r="A668" i="1"/>
  <c r="A669" i="1" l="1"/>
  <c r="B668" i="1"/>
  <c r="C668" i="1" s="1"/>
  <c r="B669" i="1" l="1"/>
  <c r="C669" i="1" s="1"/>
  <c r="A670" i="1"/>
  <c r="B670" i="1" l="1"/>
  <c r="C670" i="1" s="1"/>
  <c r="A671" i="1"/>
  <c r="B671" i="1" l="1"/>
  <c r="C671" i="1" s="1"/>
  <c r="A672" i="1"/>
  <c r="B672" i="1" l="1"/>
  <c r="C672" i="1" s="1"/>
  <c r="A673" i="1"/>
  <c r="B673" i="1" l="1"/>
  <c r="C673" i="1" s="1"/>
  <c r="A674" i="1"/>
  <c r="A675" i="1" l="1"/>
  <c r="B674" i="1"/>
  <c r="C674" i="1" s="1"/>
  <c r="B675" i="1" l="1"/>
  <c r="C675" i="1" s="1"/>
  <c r="A676" i="1"/>
  <c r="A677" i="1" l="1"/>
  <c r="B676" i="1"/>
  <c r="C676" i="1" s="1"/>
  <c r="B677" i="1" l="1"/>
  <c r="C677" i="1" s="1"/>
  <c r="A678" i="1"/>
  <c r="B678" i="1" l="1"/>
  <c r="C678" i="1" s="1"/>
  <c r="A679" i="1"/>
  <c r="B679" i="1" l="1"/>
  <c r="C679" i="1" s="1"/>
  <c r="A680" i="1"/>
  <c r="B680" i="1" l="1"/>
  <c r="C680" i="1" s="1"/>
  <c r="A681" i="1"/>
  <c r="B681" i="1" l="1"/>
  <c r="C681" i="1" s="1"/>
  <c r="A682" i="1"/>
  <c r="A683" i="1" l="1"/>
  <c r="B682" i="1"/>
  <c r="C682" i="1" s="1"/>
  <c r="B683" i="1" l="1"/>
  <c r="C683" i="1" s="1"/>
  <c r="A684" i="1"/>
  <c r="A685" i="1" l="1"/>
  <c r="B684" i="1"/>
  <c r="C684" i="1" s="1"/>
  <c r="B685" i="1" l="1"/>
  <c r="C685" i="1" s="1"/>
  <c r="A686" i="1"/>
  <c r="A687" i="1" l="1"/>
  <c r="B686" i="1"/>
  <c r="C686" i="1" s="1"/>
  <c r="B687" i="1" l="1"/>
  <c r="C687" i="1" s="1"/>
  <c r="A688" i="1"/>
  <c r="A689" i="1" l="1"/>
  <c r="B688" i="1"/>
  <c r="C688" i="1" s="1"/>
  <c r="B689" i="1" l="1"/>
  <c r="C689" i="1" s="1"/>
  <c r="A690" i="1"/>
  <c r="A691" i="1" l="1"/>
  <c r="B690" i="1"/>
  <c r="C690" i="1" s="1"/>
  <c r="A692" i="1" l="1"/>
  <c r="B691" i="1"/>
  <c r="C691" i="1" s="1"/>
  <c r="A693" i="1" l="1"/>
  <c r="B692" i="1"/>
  <c r="C692" i="1" s="1"/>
  <c r="B693" i="1" l="1"/>
  <c r="C693" i="1" s="1"/>
  <c r="A694" i="1"/>
  <c r="A695" i="1" l="1"/>
  <c r="B694" i="1"/>
  <c r="C694" i="1" s="1"/>
  <c r="B695" i="1" l="1"/>
  <c r="C695" i="1" s="1"/>
  <c r="A696" i="1"/>
  <c r="A697" i="1" l="1"/>
  <c r="B696" i="1"/>
  <c r="C696" i="1" s="1"/>
  <c r="B697" i="1" l="1"/>
  <c r="C697" i="1" s="1"/>
  <c r="A698" i="1"/>
  <c r="A699" i="1" l="1"/>
  <c r="B698" i="1"/>
  <c r="C698" i="1" s="1"/>
  <c r="B699" i="1" l="1"/>
  <c r="C699" i="1" s="1"/>
  <c r="A700" i="1"/>
  <c r="A701" i="1" l="1"/>
  <c r="B700" i="1"/>
  <c r="C700" i="1" s="1"/>
  <c r="B701" i="1" l="1"/>
  <c r="C701" i="1" s="1"/>
  <c r="A702" i="1"/>
  <c r="A703" i="1" l="1"/>
  <c r="B702" i="1"/>
  <c r="C702" i="1" s="1"/>
  <c r="B703" i="1" l="1"/>
  <c r="C703" i="1" s="1"/>
  <c r="A704" i="1"/>
  <c r="A705" i="1" l="1"/>
  <c r="B704" i="1"/>
  <c r="C704" i="1" s="1"/>
  <c r="B705" i="1" l="1"/>
  <c r="C705" i="1" s="1"/>
  <c r="A706" i="1"/>
  <c r="A707" i="1" l="1"/>
  <c r="B706" i="1"/>
  <c r="C706" i="1" s="1"/>
  <c r="B707" i="1" l="1"/>
  <c r="C707" i="1" s="1"/>
  <c r="A708" i="1"/>
  <c r="A709" i="1" l="1"/>
  <c r="B708" i="1"/>
  <c r="C708" i="1" s="1"/>
  <c r="A710" i="1" l="1"/>
  <c r="B709" i="1"/>
  <c r="C709" i="1" s="1"/>
  <c r="A711" i="1" l="1"/>
  <c r="B710" i="1"/>
  <c r="C710" i="1" s="1"/>
  <c r="B711" i="1" l="1"/>
  <c r="C711" i="1" s="1"/>
  <c r="A712" i="1"/>
  <c r="A713" i="1" l="1"/>
  <c r="B712" i="1"/>
  <c r="C712" i="1" s="1"/>
  <c r="B713" i="1" l="1"/>
  <c r="C713" i="1" s="1"/>
  <c r="A714" i="1"/>
  <c r="A715" i="1" l="1"/>
  <c r="B714" i="1"/>
  <c r="C714" i="1" s="1"/>
  <c r="B715" i="1" l="1"/>
  <c r="C715" i="1" s="1"/>
  <c r="A716" i="1"/>
  <c r="A717" i="1" l="1"/>
  <c r="B716" i="1"/>
  <c r="C716" i="1" s="1"/>
  <c r="A718" i="1" l="1"/>
  <c r="B717" i="1"/>
  <c r="C717" i="1" s="1"/>
  <c r="A719" i="1" l="1"/>
  <c r="B718" i="1"/>
  <c r="C718" i="1" s="1"/>
  <c r="B719" i="1" l="1"/>
  <c r="C719" i="1" s="1"/>
  <c r="A720" i="1"/>
  <c r="B720" i="1" l="1"/>
  <c r="C720" i="1" s="1"/>
  <c r="A721" i="1"/>
  <c r="B721" i="1" l="1"/>
  <c r="C721" i="1" s="1"/>
  <c r="A722" i="1"/>
  <c r="A723" i="1" l="1"/>
  <c r="B722" i="1"/>
  <c r="C722" i="1" s="1"/>
  <c r="A724" i="1" l="1"/>
  <c r="B723" i="1"/>
  <c r="C723" i="1" s="1"/>
  <c r="A725" i="1" l="1"/>
  <c r="B724" i="1"/>
  <c r="C724" i="1" s="1"/>
  <c r="A726" i="1" l="1"/>
  <c r="B725" i="1"/>
  <c r="C725" i="1" s="1"/>
  <c r="A727" i="1" l="1"/>
  <c r="B726" i="1"/>
  <c r="C726" i="1" s="1"/>
  <c r="B727" i="1" l="1"/>
  <c r="C727" i="1" s="1"/>
  <c r="A728" i="1"/>
  <c r="A729" i="1" l="1"/>
  <c r="B728" i="1"/>
  <c r="C728" i="1" s="1"/>
  <c r="B729" i="1" l="1"/>
  <c r="C729" i="1" s="1"/>
  <c r="A730" i="1"/>
  <c r="B730" i="1" l="1"/>
  <c r="C730" i="1" s="1"/>
  <c r="A731" i="1"/>
  <c r="B731" i="1" l="1"/>
  <c r="C731" i="1" s="1"/>
  <c r="A732" i="1"/>
  <c r="A733" i="1" l="1"/>
  <c r="B732" i="1"/>
  <c r="C732" i="1" s="1"/>
  <c r="A734" i="1" l="1"/>
  <c r="B733" i="1"/>
  <c r="C733" i="1" s="1"/>
  <c r="B734" i="1" l="1"/>
  <c r="C734" i="1" s="1"/>
  <c r="A735" i="1"/>
  <c r="B735" i="1" l="1"/>
  <c r="C735" i="1" s="1"/>
  <c r="A736" i="1"/>
  <c r="A737" i="1" l="1"/>
  <c r="B736" i="1"/>
  <c r="C736" i="1" s="1"/>
  <c r="B737" i="1" l="1"/>
  <c r="C737" i="1" s="1"/>
  <c r="A738" i="1"/>
  <c r="B738" i="1" l="1"/>
  <c r="C738" i="1" s="1"/>
  <c r="A739" i="1"/>
  <c r="A740" i="1" l="1"/>
  <c r="B739" i="1"/>
  <c r="C739" i="1" s="1"/>
  <c r="B740" i="1" l="1"/>
  <c r="C740" i="1" s="1"/>
  <c r="A741" i="1"/>
  <c r="A742" i="1" l="1"/>
  <c r="B741" i="1"/>
  <c r="C741" i="1" s="1"/>
  <c r="B742" i="1" l="1"/>
  <c r="C742" i="1" s="1"/>
  <c r="A743" i="1"/>
  <c r="B743" i="1" l="1"/>
  <c r="C743" i="1" s="1"/>
  <c r="A744" i="1"/>
  <c r="B744" i="1" l="1"/>
  <c r="C744" i="1" s="1"/>
  <c r="A745" i="1"/>
  <c r="A746" i="1" l="1"/>
  <c r="B745" i="1"/>
  <c r="C745" i="1" s="1"/>
  <c r="B746" i="1" l="1"/>
  <c r="C746" i="1" s="1"/>
  <c r="A747" i="1"/>
  <c r="A748" i="1" l="1"/>
  <c r="B747" i="1"/>
  <c r="C747" i="1" s="1"/>
  <c r="B748" i="1" l="1"/>
  <c r="C748" i="1" s="1"/>
</calcChain>
</file>

<file path=xl/sharedStrings.xml><?xml version="1.0" encoding="utf-8"?>
<sst xmlns="http://schemas.openxmlformats.org/spreadsheetml/2006/main" count="31" uniqueCount="28">
  <si>
    <t>Ermittlung der Zustandszahl - z, nach G685 - 3 (A) August 2020</t>
  </si>
  <si>
    <r>
      <t xml:space="preserve">geographische Höhe </t>
    </r>
    <r>
      <rPr>
        <b/>
        <sz val="14"/>
        <rFont val="Arial"/>
        <family val="2"/>
      </rPr>
      <t>H</t>
    </r>
  </si>
  <si>
    <r>
      <t xml:space="preserve">Luftdruck </t>
    </r>
    <r>
      <rPr>
        <b/>
        <sz val="14"/>
        <rFont val="Arial"/>
        <family val="2"/>
      </rPr>
      <t>p</t>
    </r>
    <r>
      <rPr>
        <sz val="18"/>
        <rFont val="Arial"/>
        <family val="2"/>
      </rPr>
      <t xml:space="preserve"> </t>
    </r>
    <r>
      <rPr>
        <sz val="10"/>
        <rFont val="Arial"/>
        <family val="2"/>
      </rPr>
      <t>amb</t>
    </r>
  </si>
  <si>
    <r>
      <t xml:space="preserve">Zustandszahl - </t>
    </r>
    <r>
      <rPr>
        <b/>
        <sz val="14"/>
        <rFont val="Arial"/>
        <family val="2"/>
      </rPr>
      <t>z</t>
    </r>
  </si>
  <si>
    <r>
      <t xml:space="preserve">Effektivdruck </t>
    </r>
    <r>
      <rPr>
        <b/>
        <sz val="14"/>
        <rFont val="Arial"/>
        <family val="2"/>
      </rPr>
      <t>p</t>
    </r>
    <r>
      <rPr>
        <sz val="12"/>
        <rFont val="Arial"/>
        <family val="2"/>
      </rPr>
      <t xml:space="preserve"> eff</t>
    </r>
  </si>
  <si>
    <r>
      <t xml:space="preserve">Abrechnungstemperatur </t>
    </r>
    <r>
      <rPr>
        <b/>
        <sz val="14"/>
        <rFont val="Arial"/>
        <family val="2"/>
      </rPr>
      <t>T</t>
    </r>
    <r>
      <rPr>
        <sz val="12"/>
        <rFont val="Arial"/>
        <family val="2"/>
      </rPr>
      <t xml:space="preserve"> eff</t>
    </r>
  </si>
  <si>
    <t>Ermittlung des Messlokationsscharfen Luftdrucks</t>
  </si>
  <si>
    <t>Für die Ermittlung des Volumens im Normzustand werden folgende Größen benötigt:</t>
  </si>
  <si>
    <t>Einheit</t>
  </si>
  <si>
    <t>1. Volumen im Betriebzustand Vb</t>
  </si>
  <si>
    <t>m³</t>
  </si>
  <si>
    <t>2. Zustandszahl z</t>
  </si>
  <si>
    <t>ohne Einheit</t>
  </si>
  <si>
    <t>3. Normtemperatur Tn</t>
  </si>
  <si>
    <t>K</t>
  </si>
  <si>
    <t>4. Abrechnungstemperatur Teff</t>
  </si>
  <si>
    <t>mbar</t>
  </si>
  <si>
    <t>6. Abrechnungsdruck P eff</t>
  </si>
  <si>
    <t>7. Normdruck P n</t>
  </si>
  <si>
    <t>Beispiel</t>
  </si>
  <si>
    <t>Thermische Energie E</t>
  </si>
  <si>
    <t>Die Thermische Energie E ist die in einer bestimmten Menge Gas enthaltene und bei der Verbrennung als</t>
  </si>
  <si>
    <t>Wärme freiwerdende Energie einschließlich der Kondensationswärme des gebildeten Wassers.</t>
  </si>
  <si>
    <t>Einheit: Kilowattstunde (kWh).</t>
  </si>
  <si>
    <t>Formel:</t>
  </si>
  <si>
    <t>5. Luftdruck  P amb</t>
  </si>
  <si>
    <t>Pamb =1014,8 mbar − 0,114 mbar/m × h</t>
  </si>
  <si>
    <t>Seit dem 01.01.2023 wird eine Messlokationsscharfe
z - Zahl für die Abrechnung angewandt.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</si>
</sst>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\ &quot;m&quot;"/>
    <numFmt numFmtId="165" formatCode="0.00\ &quot;mbar&quot;"/>
    <numFmt numFmtId="166" formatCode="0\ &quot;°C&quot;"/>
    <numFmt numFmtId="167" formatCode="0_(&quot;mbar&quot;"/>
    <numFmt numFmtId="168" formatCode="0.0000"/>
    <numFmt numFmtId="169" formatCode="&quot;Abrechnungsdruck an der Meßstelle&quot;\ \ 0_(&quot;mbar&quot;"/>
    <numFmt numFmtId="170" formatCode="&quot;Abrechnungstemperatur an der Meßstelle&quot;\ \ \ \ \ \ 0\ &quot;°C&quot;"/>
  </numFmts>
  <fonts count="10" x14ac:knownFonts="1">
    <font>
      <sz val="10"/>
      <name val="Futura Bk BT"/>
      <family val="2"/>
    </font>
    <font>
      <sz val="10"/>
      <name val="Arial"/>
      <family val="2"/>
    </font>
    <font>
      <sz val="12"/>
      <name val="Arial"/>
      <family val="2"/>
    </font>
    <font>
      <sz val="10"/>
      <name val="Futura Bk BT"/>
      <family val="2"/>
    </font>
    <font>
      <sz val="1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1" fillId="0" borderId="0"/>
    <xf numFmtId="0" fontId="1" fillId="0" borderId="0">
      <alignment wrapText="1"/>
    </xf>
    <xf numFmtId="0" fontId="3" fillId="0" borderId="0"/>
    <xf numFmtId="0" fontId="3" fillId="0" borderId="0"/>
    <xf numFmtId="0" fontId="1" fillId="0" borderId="0"/>
  </cellStyleXfs>
  <cellXfs count="35">
    <xf numFmtId="0" fontId="0" fillId="0" borderId="0" xfId="0"/>
    <xf numFmtId="0" fontId="2" fillId="0" borderId="0" xfId="0" applyFont="1" applyProtection="1"/>
    <xf numFmtId="0" fontId="2" fillId="0" borderId="1" xfId="1" applyFont="1" applyFill="1" applyBorder="1" applyAlignment="1" applyProtection="1">
      <alignment horizontal="center" vertical="center"/>
    </xf>
    <xf numFmtId="166" fontId="2" fillId="0" borderId="1" xfId="2" applyNumberFormat="1" applyFont="1" applyFill="1" applyBorder="1" applyAlignment="1" applyProtection="1">
      <alignment horizontal="center" vertical="center" wrapText="1"/>
    </xf>
    <xf numFmtId="168" fontId="2" fillId="0" borderId="1" xfId="3" applyNumberFormat="1" applyFont="1" applyFill="1" applyBorder="1" applyAlignment="1" applyProtection="1">
      <alignment horizontal="center" vertical="center"/>
    </xf>
    <xf numFmtId="167" fontId="2" fillId="0" borderId="1" xfId="2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165" fontId="2" fillId="0" borderId="1" xfId="2" applyNumberFormat="1" applyFont="1" applyFill="1" applyBorder="1" applyAlignment="1" applyProtection="1">
      <alignment horizontal="center" vertical="center" wrapText="1"/>
    </xf>
    <xf numFmtId="168" fontId="2" fillId="0" borderId="1" xfId="3" applyNumberFormat="1" applyFont="1" applyFill="1" applyBorder="1" applyAlignment="1" applyProtection="1">
      <alignment horizontal="center"/>
    </xf>
    <xf numFmtId="165" fontId="2" fillId="0" borderId="2" xfId="2" applyNumberFormat="1" applyFont="1" applyFill="1" applyBorder="1" applyAlignment="1" applyProtection="1">
      <alignment horizontal="center" vertical="center" wrapText="1"/>
    </xf>
    <xf numFmtId="0" fontId="1" fillId="0" borderId="0" xfId="4" applyFont="1" applyProtection="1"/>
    <xf numFmtId="0" fontId="1" fillId="0" borderId="5" xfId="4" applyFont="1" applyBorder="1" applyProtection="1"/>
    <xf numFmtId="0" fontId="3" fillId="0" borderId="0" xfId="4" applyFont="1" applyProtection="1"/>
    <xf numFmtId="22" fontId="1" fillId="0" borderId="0" xfId="4" applyNumberFormat="1" applyFont="1" applyProtection="1"/>
    <xf numFmtId="169" fontId="8" fillId="0" borderId="0" xfId="2" applyNumberFormat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center"/>
    </xf>
    <xf numFmtId="167" fontId="8" fillId="0" borderId="0" xfId="2" applyNumberFormat="1" applyFont="1" applyFill="1" applyBorder="1" applyAlignment="1" applyProtection="1">
      <alignment horizontal="center" vertical="center" wrapText="1"/>
    </xf>
    <xf numFmtId="170" fontId="8" fillId="0" borderId="0" xfId="2" applyNumberFormat="1" applyFont="1" applyFill="1" applyBorder="1" applyAlignment="1" applyProtection="1">
      <alignment horizontal="right" vertical="center" wrapText="1"/>
    </xf>
    <xf numFmtId="0" fontId="8" fillId="0" borderId="3" xfId="1" applyFont="1" applyFill="1" applyBorder="1" applyAlignment="1" applyProtection="1">
      <alignment horizontal="center"/>
    </xf>
    <xf numFmtId="0" fontId="8" fillId="0" borderId="4" xfId="5" applyFont="1" applyFill="1" applyBorder="1" applyProtection="1"/>
    <xf numFmtId="1" fontId="8" fillId="0" borderId="4" xfId="2" applyNumberFormat="1" applyFont="1" applyFill="1" applyBorder="1" applyAlignment="1" applyProtection="1">
      <alignment horizontal="center" wrapText="1"/>
    </xf>
    <xf numFmtId="168" fontId="8" fillId="0" borderId="4" xfId="3" applyNumberFormat="1" applyFont="1" applyFill="1" applyBorder="1" applyProtection="1"/>
    <xf numFmtId="0" fontId="8" fillId="0" borderId="6" xfId="5" applyFont="1" applyFill="1" applyBorder="1" applyProtection="1"/>
    <xf numFmtId="1" fontId="8" fillId="0" borderId="6" xfId="2" applyNumberFormat="1" applyFont="1" applyFill="1" applyBorder="1" applyAlignment="1" applyProtection="1">
      <alignment horizontal="center" wrapText="1"/>
    </xf>
    <xf numFmtId="168" fontId="8" fillId="0" borderId="6" xfId="3" applyNumberFormat="1" applyFont="1" applyFill="1" applyBorder="1" applyProtection="1"/>
    <xf numFmtId="0" fontId="8" fillId="0" borderId="5" xfId="5" applyFont="1" applyFill="1" applyBorder="1" applyProtection="1"/>
    <xf numFmtId="1" fontId="8" fillId="0" borderId="5" xfId="2" applyNumberFormat="1" applyFont="1" applyFill="1" applyBorder="1" applyAlignment="1" applyProtection="1">
      <alignment horizontal="center" wrapText="1"/>
    </xf>
    <xf numFmtId="168" fontId="8" fillId="0" borderId="5" xfId="3" applyNumberFormat="1" applyFont="1" applyFill="1" applyBorder="1" applyProtection="1"/>
    <xf numFmtId="0" fontId="8" fillId="0" borderId="5" xfId="4" applyFont="1" applyBorder="1" applyAlignment="1" applyProtection="1">
      <alignment wrapText="1"/>
    </xf>
    <xf numFmtId="0" fontId="8" fillId="0" borderId="5" xfId="4" applyFont="1" applyBorder="1" applyProtection="1"/>
    <xf numFmtId="0" fontId="7" fillId="0" borderId="0" xfId="4" applyFont="1" applyFill="1" applyBorder="1" applyAlignment="1" applyProtection="1">
      <alignment horizontal="center" vertical="center"/>
    </xf>
    <xf numFmtId="0" fontId="1" fillId="0" borderId="0" xfId="4" applyFont="1" applyAlignment="1" applyProtection="1">
      <alignment horizontal="left" wrapText="1"/>
    </xf>
    <xf numFmtId="0" fontId="9" fillId="0" borderId="4" xfId="5" applyFont="1" applyFill="1" applyBorder="1" applyAlignment="1" applyProtection="1">
      <alignment horizontal="center" wrapText="1"/>
    </xf>
    <xf numFmtId="0" fontId="6" fillId="0" borderId="0" xfId="4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</cellXfs>
  <cellStyles count="6">
    <cellStyle name="Standard" xfId="0" builtinId="0"/>
    <cellStyle name="Standard 2" xfId="4"/>
    <cellStyle name="Standard_Abfrage und Auswertung Zonen" xfId="5"/>
    <cellStyle name="Standard_Berechnung Luftdruck_Z_Zahl" xfId="3"/>
    <cellStyle name="Standard_Gasvolumen_TRGI G685" xfId="2"/>
    <cellStyle name="Standard_Luftdruckgebiete-z_Zahl_Berechnu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455809</xdr:colOff>
      <xdr:row>0</xdr:row>
      <xdr:rowOff>38100</xdr:rowOff>
    </xdr:from>
    <xdr:to>
      <xdr:col>5</xdr:col>
      <xdr:colOff>963578</xdr:colOff>
      <xdr:row>2</xdr:row>
      <xdr:rowOff>114558</xdr:rowOff>
    </xdr:to>
    <xdr:pic>
      <xdr:nvPicPr>
        <xdr:cNvPr id="2" name="Grafik 5" descr="Logo_FairNetz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4969" y="38100"/>
          <a:ext cx="2001289" cy="434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27</xdr:row>
      <xdr:rowOff>26671</xdr:rowOff>
    </xdr:from>
    <xdr:ext cx="2186655" cy="5905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0" y="5055871"/>
              <a:ext cx="2186655" cy="590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𝑧</m:t>
                    </m:r>
                    <m:r>
                      <a:rPr lang="de-DE" sz="14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de-DE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𝑇𝑛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𝑇𝑒𝑓𝑓</m:t>
                        </m:r>
                      </m:den>
                    </m:f>
                    <m:r>
                      <a:rPr lang="de-DE" sz="1400" i="1">
                        <a:latin typeface="Cambria Math"/>
                        <a:ea typeface="Cambria Math"/>
                      </a:rPr>
                      <m:t>×</m:t>
                    </m:r>
                    <m:f>
                      <m:fPr>
                        <m:ctrlPr>
                          <a:rPr lang="de-DE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𝑃𝑎𝑚𝑝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𝑃𝑒𝑓𝑓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𝑃𝑛</m:t>
                        </m:r>
                      </m:den>
                    </m:f>
                  </m:oMath>
                </m:oMathPara>
              </a14:m>
              <a:endParaRPr lang="de-DE" sz="14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0" y="5055871"/>
              <a:ext cx="2186655" cy="590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𝑧</a:t>
              </a:r>
              <a:r>
                <a:rPr lang="de-DE" sz="1400" i="0">
                  <a:latin typeface="Cambria Math"/>
                </a:rPr>
                <a:t>=</a:t>
              </a:r>
              <a:r>
                <a:rPr lang="de-DE" sz="1400" b="0" i="0">
                  <a:latin typeface="Cambria Math"/>
                </a:rPr>
                <a:t>𝑇𝑛</a:t>
              </a:r>
              <a:r>
                <a:rPr lang="de-DE" sz="1400" b="0" i="0">
                  <a:latin typeface="Cambria Math" panose="02040503050406030204" pitchFamily="18" charset="0"/>
                </a:rPr>
                <a:t>/</a:t>
              </a:r>
              <a:r>
                <a:rPr lang="de-DE" sz="1400" b="0" i="0">
                  <a:latin typeface="Cambria Math"/>
                </a:rPr>
                <a:t>𝑇𝑒𝑓𝑓</a:t>
              </a:r>
              <a:r>
                <a:rPr lang="de-DE" sz="1400" i="0">
                  <a:latin typeface="Cambria Math"/>
                  <a:ea typeface="Cambria Math"/>
                </a:rPr>
                <a:t>×</a:t>
              </a:r>
              <a:r>
                <a:rPr lang="de-DE" sz="1400" i="0">
                  <a:latin typeface="Cambria Math" panose="02040503050406030204" pitchFamily="18" charset="0"/>
                </a:rPr>
                <a:t>(</a:t>
              </a:r>
              <a:r>
                <a:rPr lang="de-DE" sz="1400" b="0" i="0">
                  <a:latin typeface="Cambria Math"/>
                </a:rPr>
                <a:t>𝑃𝑎𝑚𝑝+𝑃𝑒𝑓𝑓</a:t>
              </a:r>
              <a:r>
                <a:rPr lang="de-DE" sz="1400" b="0" i="0">
                  <a:latin typeface="Cambria Math" panose="02040503050406030204" pitchFamily="18" charset="0"/>
                </a:rPr>
                <a:t>)/</a:t>
              </a:r>
              <a:r>
                <a:rPr lang="de-DE" sz="1400" b="0" i="0">
                  <a:latin typeface="Cambria Math"/>
                </a:rPr>
                <a:t>𝑃𝑛</a:t>
              </a:r>
              <a:endParaRPr lang="de-DE" sz="14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19049</xdr:colOff>
      <xdr:row>25</xdr:row>
      <xdr:rowOff>14287</xdr:rowOff>
    </xdr:from>
    <xdr:ext cx="1343025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19049" y="4708207"/>
              <a:ext cx="1343025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𝑉𝑛</m:t>
                    </m:r>
                    <m:r>
                      <a:rPr lang="de-DE" sz="1400" b="0" i="1">
                        <a:latin typeface="Cambria Math"/>
                      </a:rPr>
                      <m:t>=</m:t>
                    </m:r>
                    <m:r>
                      <a:rPr lang="de-DE" sz="1400" b="0" i="1">
                        <a:latin typeface="Cambria Math"/>
                      </a:rPr>
                      <m:t>𝑉𝑏</m:t>
                    </m:r>
                    <m:r>
                      <a:rPr lang="de-DE" sz="1400" b="0" i="1">
                        <a:latin typeface="Cambria Math"/>
                      </a:rPr>
                      <m:t> × </m:t>
                    </m:r>
                    <m:r>
                      <a:rPr lang="de-DE" sz="1400" b="0" i="1">
                        <a:latin typeface="Cambria Math"/>
                        <a:ea typeface="Cambria Math"/>
                      </a:rPr>
                      <m:t>𝑧</m:t>
                    </m:r>
                  </m:oMath>
                </m:oMathPara>
              </a14:m>
              <a:endParaRPr lang="de-DE" sz="14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19049" y="4708207"/>
              <a:ext cx="1343025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𝑉𝑛=𝑉𝑏 × </a:t>
              </a:r>
              <a:r>
                <a:rPr lang="de-DE" sz="1400" b="0" i="0">
                  <a:latin typeface="Cambria Math"/>
                  <a:ea typeface="Cambria Math"/>
                </a:rPr>
                <a:t>𝑧</a:t>
              </a:r>
              <a:endParaRPr lang="de-DE" sz="1400"/>
            </a:p>
          </xdr:txBody>
        </xdr:sp>
      </mc:Fallback>
    </mc:AlternateContent>
    <xdr:clientData/>
  </xdr:oneCellAnchor>
  <xdr:oneCellAnchor>
    <xdr:from>
      <xdr:col>2</xdr:col>
      <xdr:colOff>0</xdr:colOff>
      <xdr:row>31</xdr:row>
      <xdr:rowOff>118746</xdr:rowOff>
    </xdr:from>
    <xdr:ext cx="2460944" cy="6037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0" y="5818506"/>
              <a:ext cx="2460944" cy="6037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𝑧</m:t>
                  </m:r>
                  <m:r>
                    <a:rPr lang="de-DE" sz="14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de-DE" sz="14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273,15</m:t>
                      </m:r>
                    </m:num>
                    <m:den>
                      <m:r>
                        <a:rPr lang="de-DE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288,15</m:t>
                      </m:r>
                    </m:den>
                  </m:f>
                  <m:r>
                    <a:rPr lang="de-DE" sz="14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lang="de-DE" sz="14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973+22</m:t>
                      </m:r>
                    </m:num>
                    <m:den>
                      <m:r>
                        <a:rPr lang="de-DE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1013,25</m:t>
                      </m:r>
                    </m:den>
                  </m:f>
                </m:oMath>
              </a14:m>
              <a:r>
                <a:rPr lang="de-DE" sz="1400">
                  <a:latin typeface="Cambria Math" panose="02040503050406030204" pitchFamily="18" charset="0"/>
                  <a:ea typeface="Cambria Math" panose="02040503050406030204" pitchFamily="18" charset="0"/>
                  <a:cs typeface="Arial" panose="020B0604020202020204" pitchFamily="34" charset="0"/>
                </a:rPr>
                <a:t> = </a:t>
              </a:r>
              <a:r>
                <a:rPr lang="de-DE" sz="1200">
                  <a:latin typeface="Cambria Math" panose="02040503050406030204" pitchFamily="18" charset="0"/>
                  <a:ea typeface="Cambria Math" panose="02040503050406030204" pitchFamily="18" charset="0"/>
                  <a:cs typeface="Arial" panose="020B0604020202020204" pitchFamily="34" charset="0"/>
                </a:rPr>
                <a:t>0,9309</a:t>
              </a:r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0" y="5818506"/>
              <a:ext cx="2460944" cy="6037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de-DE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𝑧</a:t>
              </a:r>
              <a:r>
                <a:rPr lang="de-DE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r>
                <a:rPr lang="de-DE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273,15/288,15</a:t>
              </a:r>
              <a:r>
                <a:rPr lang="de-DE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de-DE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973+22)/1013,25</a:t>
              </a:r>
              <a:r>
                <a:rPr lang="de-DE" sz="1400">
                  <a:latin typeface="Cambria Math" panose="02040503050406030204" pitchFamily="18" charset="0"/>
                  <a:ea typeface="Cambria Math" panose="02040503050406030204" pitchFamily="18" charset="0"/>
                  <a:cs typeface="Arial" panose="020B0604020202020204" pitchFamily="34" charset="0"/>
                </a:rPr>
                <a:t> = </a:t>
              </a:r>
              <a:r>
                <a:rPr lang="de-DE" sz="1200">
                  <a:latin typeface="Cambria Math" panose="02040503050406030204" pitchFamily="18" charset="0"/>
                  <a:ea typeface="Cambria Math" panose="02040503050406030204" pitchFamily="18" charset="0"/>
                  <a:cs typeface="Arial" panose="020B0604020202020204" pitchFamily="34" charset="0"/>
                </a:rPr>
                <a:t>0,9309</a:t>
              </a:r>
            </a:p>
          </xdr:txBody>
        </xdr:sp>
      </mc:Fallback>
    </mc:AlternateContent>
    <xdr:clientData/>
  </xdr:oneCellAnchor>
  <xdr:oneCellAnchor>
    <xdr:from>
      <xdr:col>2</xdr:col>
      <xdr:colOff>0</xdr:colOff>
      <xdr:row>42</xdr:row>
      <xdr:rowOff>0</xdr:rowOff>
    </xdr:from>
    <xdr:ext cx="1698944" cy="2652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/>
            <xdr:cNvSpPr txBox="1"/>
          </xdr:nvSpPr>
          <xdr:spPr>
            <a:xfrm>
              <a:off x="0" y="7543800"/>
              <a:ext cx="1698944" cy="265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>
                  <a:latin typeface="Cambria Math" panose="02040503050406030204" pitchFamily="18" charset="0"/>
                  <a:ea typeface="Cambria Math" panose="02040503050406030204" pitchFamily="18" charset="0"/>
                </a:rPr>
                <a:t>E</a:t>
              </a:r>
              <a14:m>
                <m:oMath xmlns:m="http://schemas.openxmlformats.org/officeDocument/2006/math"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𝑉𝑏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𝑧</m:t>
                  </m:r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𝐻𝑠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𝑒𝑓𝑓</m:t>
                  </m:r>
                </m:oMath>
              </a14:m>
              <a:endParaRPr lang="de-DE" sz="11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7" name="Textfeld 6"/>
            <xdr:cNvSpPr txBox="1"/>
          </xdr:nvSpPr>
          <xdr:spPr>
            <a:xfrm>
              <a:off x="0" y="7543800"/>
              <a:ext cx="1698944" cy="265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>
                  <a:latin typeface="Cambria Math" panose="02040503050406030204" pitchFamily="18" charset="0"/>
                  <a:ea typeface="Cambria Math" panose="02040503050406030204" pitchFamily="18" charset="0"/>
                </a:rPr>
                <a:t>E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=𝑉𝑏 × 𝑧 ×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𝐻𝑠 𝑒𝑓𝑓</a:t>
              </a:r>
              <a:endParaRPr lang="de-DE" sz="11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2746548</xdr:colOff>
      <xdr:row>41</xdr:row>
      <xdr:rowOff>158406</xdr:rowOff>
    </xdr:from>
    <xdr:ext cx="2976563" cy="3028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2746548" y="7534566"/>
              <a:ext cx="2976563" cy="3028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𝐻𝑠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 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𝑒𝑓𝑓</m:t>
                  </m:r>
                </m:oMath>
              </a14:m>
              <a:r>
                <a:rPr lang="de-DE" sz="14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r>
                <a:rPr lang="de-DE" sz="14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Abrechnungsbrennwert</a:t>
              </a:r>
              <a:r>
                <a:rPr lang="de-DE" sz="14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[kWh/m³]</a:t>
              </a:r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2746548" y="7534566"/>
              <a:ext cx="2976563" cy="3028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𝐻𝑠 𝑒𝑓𝑓</a:t>
              </a:r>
              <a:r>
                <a:rPr lang="de-DE" sz="14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r>
                <a:rPr lang="de-DE" sz="14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Abrechnungsbrennwert</a:t>
              </a:r>
              <a:r>
                <a:rPr lang="de-DE" sz="14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DE" sz="1100">
                  <a:latin typeface="Cambria Math" panose="02040503050406030204" pitchFamily="18" charset="0"/>
                  <a:ea typeface="Cambria Math" panose="02040503050406030204" pitchFamily="18" charset="0"/>
                </a:rPr>
                <a:t>[kWh/m³]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68580</xdr:rowOff>
    </xdr:from>
    <xdr:to>
      <xdr:col>2</xdr:col>
      <xdr:colOff>2022764</xdr:colOff>
      <xdr:row>0</xdr:row>
      <xdr:rowOff>505256</xdr:rowOff>
    </xdr:to>
    <xdr:pic>
      <xdr:nvPicPr>
        <xdr:cNvPr id="3" name="Grafik 5" descr="Logo_FairNetz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240" y="68580"/>
          <a:ext cx="2007524" cy="43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740"/>
  <sheetViews>
    <sheetView showGridLines="0" tabSelected="1" zoomScaleNormal="100" zoomScaleSheetLayoutView="100" workbookViewId="0">
      <selection activeCell="B1" sqref="B1"/>
    </sheetView>
  </sheetViews>
  <sheetFormatPr baseColWidth="10" defaultColWidth="11" defaultRowHeight="12.75" x14ac:dyDescent="0.2"/>
  <cols>
    <col min="1" max="1" width="3.75" style="10" customWidth="1"/>
    <col min="2" max="2" width="11" style="10"/>
    <col min="3" max="3" width="47.125" style="10" bestFit="1" customWidth="1"/>
    <col min="4" max="4" width="10.875" style="10" bestFit="1" customWidth="1"/>
    <col min="5" max="5" width="8.75" style="10" customWidth="1"/>
    <col min="6" max="6" width="13.625" style="10" customWidth="1"/>
    <col min="7" max="16384" width="11" style="10"/>
  </cols>
  <sheetData>
    <row r="1" spans="3:6" ht="15" customHeight="1" x14ac:dyDescent="0.2"/>
    <row r="2" spans="3:6" ht="13.5" customHeight="1" x14ac:dyDescent="0.2"/>
    <row r="4" spans="3:6" ht="24.75" customHeight="1" x14ac:dyDescent="0.2"/>
    <row r="6" spans="3:6" ht="18" x14ac:dyDescent="0.2">
      <c r="C6" s="33" t="s">
        <v>6</v>
      </c>
      <c r="D6" s="33"/>
      <c r="E6" s="33"/>
      <c r="F6" s="33"/>
    </row>
    <row r="7" spans="3:6" x14ac:dyDescent="0.2">
      <c r="C7" s="30"/>
      <c r="D7" s="30"/>
      <c r="E7" s="30"/>
      <c r="F7" s="30"/>
    </row>
    <row r="8" spans="3:6" ht="14.25" x14ac:dyDescent="0.2">
      <c r="C8" s="14">
        <v>22</v>
      </c>
      <c r="D8" s="15"/>
      <c r="E8" s="15"/>
      <c r="F8" s="16"/>
    </row>
    <row r="9" spans="3:6" ht="14.25" x14ac:dyDescent="0.2">
      <c r="C9" s="17">
        <v>15</v>
      </c>
      <c r="D9" s="15"/>
      <c r="E9" s="15"/>
      <c r="F9" s="15"/>
    </row>
    <row r="10" spans="3:6" ht="14.25" x14ac:dyDescent="0.2">
      <c r="C10" s="18"/>
      <c r="D10" s="18"/>
      <c r="E10" s="18"/>
      <c r="F10" s="18"/>
    </row>
    <row r="11" spans="3:6" ht="29.45" customHeight="1" x14ac:dyDescent="0.25">
      <c r="C11" s="32" t="s">
        <v>27</v>
      </c>
      <c r="D11" s="32"/>
      <c r="E11" s="32"/>
      <c r="F11" s="32"/>
    </row>
    <row r="12" spans="3:6" ht="14.25" x14ac:dyDescent="0.2">
      <c r="C12" s="19"/>
      <c r="D12" s="20"/>
      <c r="E12" s="20"/>
      <c r="F12" s="21"/>
    </row>
    <row r="13" spans="3:6" ht="14.25" x14ac:dyDescent="0.2">
      <c r="C13" s="22"/>
      <c r="D13" s="23"/>
      <c r="E13" s="23"/>
      <c r="F13" s="24"/>
    </row>
    <row r="14" spans="3:6" ht="14.25" x14ac:dyDescent="0.2">
      <c r="C14" s="25"/>
      <c r="D14" s="26"/>
      <c r="E14" s="26"/>
      <c r="F14" s="27"/>
    </row>
    <row r="15" spans="3:6" ht="28.5" x14ac:dyDescent="0.2">
      <c r="C15" s="28" t="s">
        <v>7</v>
      </c>
      <c r="D15" s="29" t="s">
        <v>8</v>
      </c>
      <c r="E15" s="29"/>
      <c r="F15" s="29"/>
    </row>
    <row r="16" spans="3:6" ht="14.25" x14ac:dyDescent="0.2">
      <c r="C16" s="29" t="s">
        <v>9</v>
      </c>
      <c r="D16" s="29" t="s">
        <v>10</v>
      </c>
      <c r="E16" s="29"/>
      <c r="F16" s="29"/>
    </row>
    <row r="17" spans="3:6" ht="14.25" x14ac:dyDescent="0.2">
      <c r="C17" s="29" t="s">
        <v>11</v>
      </c>
      <c r="D17" s="29" t="s">
        <v>12</v>
      </c>
      <c r="E17" s="29"/>
      <c r="F17" s="29"/>
    </row>
    <row r="18" spans="3:6" ht="14.25" x14ac:dyDescent="0.2">
      <c r="C18" s="29" t="s">
        <v>13</v>
      </c>
      <c r="D18" s="29" t="s">
        <v>14</v>
      </c>
      <c r="E18" s="29"/>
      <c r="F18" s="29"/>
    </row>
    <row r="19" spans="3:6" ht="14.25" x14ac:dyDescent="0.2">
      <c r="C19" s="29" t="s">
        <v>15</v>
      </c>
      <c r="D19" s="29" t="s">
        <v>14</v>
      </c>
      <c r="E19" s="29"/>
      <c r="F19" s="29"/>
    </row>
    <row r="20" spans="3:6" ht="14.25" x14ac:dyDescent="0.2">
      <c r="C20" s="29" t="s">
        <v>25</v>
      </c>
      <c r="D20" s="29" t="s">
        <v>16</v>
      </c>
      <c r="E20" s="29"/>
      <c r="F20" s="29"/>
    </row>
    <row r="21" spans="3:6" ht="14.25" x14ac:dyDescent="0.2">
      <c r="C21" s="29" t="s">
        <v>17</v>
      </c>
      <c r="D21" s="29" t="s">
        <v>16</v>
      </c>
      <c r="E21" s="29"/>
      <c r="F21" s="29"/>
    </row>
    <row r="22" spans="3:6" ht="14.25" x14ac:dyDescent="0.2">
      <c r="C22" s="29" t="s">
        <v>18</v>
      </c>
      <c r="D22" s="29" t="s">
        <v>16</v>
      </c>
      <c r="E22" s="29"/>
      <c r="F22" s="29"/>
    </row>
    <row r="23" spans="3:6" ht="14.25" x14ac:dyDescent="0.2">
      <c r="C23" s="29"/>
      <c r="D23" s="29"/>
      <c r="E23" s="29"/>
      <c r="F23" s="29"/>
    </row>
    <row r="24" spans="3:6" ht="14.25" x14ac:dyDescent="0.2">
      <c r="C24" s="29" t="s">
        <v>26</v>
      </c>
      <c r="D24" s="29"/>
      <c r="E24" s="29"/>
      <c r="F24" s="29"/>
    </row>
    <row r="25" spans="3:6" x14ac:dyDescent="0.2">
      <c r="C25" s="11"/>
      <c r="D25" s="11"/>
      <c r="E25" s="11"/>
      <c r="F25" s="11"/>
    </row>
    <row r="31" spans="3:6" x14ac:dyDescent="0.2">
      <c r="C31" s="10" t="s">
        <v>19</v>
      </c>
    </row>
    <row r="37" spans="3:6" x14ac:dyDescent="0.2">
      <c r="C37" s="10" t="s">
        <v>20</v>
      </c>
    </row>
    <row r="38" spans="3:6" x14ac:dyDescent="0.2">
      <c r="C38" s="31" t="s">
        <v>21</v>
      </c>
      <c r="D38" s="31"/>
      <c r="E38" s="31"/>
      <c r="F38" s="31"/>
    </row>
    <row r="39" spans="3:6" x14ac:dyDescent="0.2">
      <c r="C39" s="31" t="s">
        <v>22</v>
      </c>
      <c r="D39" s="31"/>
      <c r="E39" s="31"/>
      <c r="F39" s="31"/>
    </row>
    <row r="40" spans="3:6" x14ac:dyDescent="0.2">
      <c r="C40" s="10" t="s">
        <v>23</v>
      </c>
    </row>
    <row r="41" spans="3:6" x14ac:dyDescent="0.2">
      <c r="D41" s="12"/>
      <c r="E41" s="12"/>
      <c r="F41" s="12"/>
    </row>
    <row r="42" spans="3:6" x14ac:dyDescent="0.2">
      <c r="C42" s="10" t="s">
        <v>24</v>
      </c>
      <c r="D42" s="12"/>
      <c r="E42" s="12"/>
      <c r="F42" s="12"/>
    </row>
    <row r="43" spans="3:6" x14ac:dyDescent="0.2">
      <c r="C43" s="12"/>
      <c r="D43" s="12"/>
      <c r="E43" s="12"/>
      <c r="F43" s="12"/>
    </row>
    <row r="44" spans="3:6" x14ac:dyDescent="0.2">
      <c r="C44" s="13"/>
    </row>
    <row r="45" spans="3:6" x14ac:dyDescent="0.2">
      <c r="C45" s="13"/>
    </row>
    <row r="46" spans="3:6" x14ac:dyDescent="0.2">
      <c r="C46" s="13"/>
    </row>
    <row r="47" spans="3:6" x14ac:dyDescent="0.2">
      <c r="C47" s="13"/>
    </row>
    <row r="48" spans="3:6" x14ac:dyDescent="0.2">
      <c r="C48" s="13"/>
    </row>
    <row r="49" spans="3:3" x14ac:dyDescent="0.2">
      <c r="C49" s="13"/>
    </row>
    <row r="50" spans="3:3" x14ac:dyDescent="0.2">
      <c r="C50" s="13"/>
    </row>
    <row r="51" spans="3:3" x14ac:dyDescent="0.2">
      <c r="C51" s="13"/>
    </row>
    <row r="52" spans="3:3" x14ac:dyDescent="0.2">
      <c r="C52" s="13"/>
    </row>
    <row r="53" spans="3:3" x14ac:dyDescent="0.2">
      <c r="C53" s="13"/>
    </row>
    <row r="54" spans="3:3" x14ac:dyDescent="0.2">
      <c r="C54" s="13"/>
    </row>
    <row r="55" spans="3:3" x14ac:dyDescent="0.2">
      <c r="C55" s="13"/>
    </row>
    <row r="56" spans="3:3" x14ac:dyDescent="0.2">
      <c r="C56" s="13"/>
    </row>
    <row r="57" spans="3:3" x14ac:dyDescent="0.2">
      <c r="C57" s="13"/>
    </row>
    <row r="58" spans="3:3" x14ac:dyDescent="0.2">
      <c r="C58" s="13"/>
    </row>
    <row r="59" spans="3:3" x14ac:dyDescent="0.2">
      <c r="C59" s="13"/>
    </row>
    <row r="60" spans="3:3" x14ac:dyDescent="0.2">
      <c r="C60" s="13"/>
    </row>
    <row r="61" spans="3:3" x14ac:dyDescent="0.2">
      <c r="C61" s="13"/>
    </row>
    <row r="62" spans="3:3" x14ac:dyDescent="0.2">
      <c r="C62" s="13"/>
    </row>
    <row r="63" spans="3:3" x14ac:dyDescent="0.2">
      <c r="C63" s="13"/>
    </row>
    <row r="64" spans="3:3" x14ac:dyDescent="0.2">
      <c r="C64" s="13"/>
    </row>
    <row r="65" spans="3:3" x14ac:dyDescent="0.2">
      <c r="C65" s="13"/>
    </row>
    <row r="66" spans="3:3" x14ac:dyDescent="0.2">
      <c r="C66" s="13"/>
    </row>
    <row r="67" spans="3:3" x14ac:dyDescent="0.2">
      <c r="C67" s="13"/>
    </row>
    <row r="68" spans="3:3" x14ac:dyDescent="0.2">
      <c r="C68" s="13"/>
    </row>
    <row r="69" spans="3:3" x14ac:dyDescent="0.2">
      <c r="C69" s="13"/>
    </row>
    <row r="70" spans="3:3" x14ac:dyDescent="0.2">
      <c r="C70" s="13"/>
    </row>
    <row r="71" spans="3:3" x14ac:dyDescent="0.2">
      <c r="C71" s="13"/>
    </row>
    <row r="72" spans="3:3" x14ac:dyDescent="0.2">
      <c r="C72" s="13"/>
    </row>
    <row r="73" spans="3:3" x14ac:dyDescent="0.2">
      <c r="C73" s="13"/>
    </row>
    <row r="74" spans="3:3" x14ac:dyDescent="0.2">
      <c r="C74" s="13"/>
    </row>
    <row r="75" spans="3:3" x14ac:dyDescent="0.2">
      <c r="C75" s="13"/>
    </row>
    <row r="76" spans="3:3" x14ac:dyDescent="0.2">
      <c r="C76" s="13"/>
    </row>
    <row r="77" spans="3:3" x14ac:dyDescent="0.2">
      <c r="C77" s="13"/>
    </row>
    <row r="78" spans="3:3" x14ac:dyDescent="0.2">
      <c r="C78" s="13"/>
    </row>
    <row r="79" spans="3:3" x14ac:dyDescent="0.2">
      <c r="C79" s="13"/>
    </row>
    <row r="80" spans="3:3" x14ac:dyDescent="0.2">
      <c r="C80" s="13"/>
    </row>
    <row r="81" spans="3:3" x14ac:dyDescent="0.2">
      <c r="C81" s="13"/>
    </row>
    <row r="82" spans="3:3" x14ac:dyDescent="0.2">
      <c r="C82" s="13"/>
    </row>
    <row r="83" spans="3:3" x14ac:dyDescent="0.2">
      <c r="C83" s="13"/>
    </row>
    <row r="84" spans="3:3" x14ac:dyDescent="0.2">
      <c r="C84" s="13"/>
    </row>
    <row r="85" spans="3:3" x14ac:dyDescent="0.2">
      <c r="C85" s="13"/>
    </row>
    <row r="86" spans="3:3" x14ac:dyDescent="0.2">
      <c r="C86" s="13"/>
    </row>
    <row r="87" spans="3:3" x14ac:dyDescent="0.2">
      <c r="C87" s="13"/>
    </row>
    <row r="88" spans="3:3" x14ac:dyDescent="0.2">
      <c r="C88" s="13"/>
    </row>
    <row r="89" spans="3:3" x14ac:dyDescent="0.2">
      <c r="C89" s="13"/>
    </row>
    <row r="90" spans="3:3" x14ac:dyDescent="0.2">
      <c r="C90" s="13"/>
    </row>
    <row r="91" spans="3:3" x14ac:dyDescent="0.2">
      <c r="C91" s="13"/>
    </row>
    <row r="92" spans="3:3" x14ac:dyDescent="0.2">
      <c r="C92" s="13"/>
    </row>
    <row r="93" spans="3:3" x14ac:dyDescent="0.2">
      <c r="C93" s="13"/>
    </row>
    <row r="94" spans="3:3" x14ac:dyDescent="0.2">
      <c r="C94" s="13"/>
    </row>
    <row r="95" spans="3:3" x14ac:dyDescent="0.2">
      <c r="C95" s="13"/>
    </row>
    <row r="96" spans="3:3" x14ac:dyDescent="0.2">
      <c r="C96" s="13"/>
    </row>
    <row r="97" spans="3:3" x14ac:dyDescent="0.2">
      <c r="C97" s="13"/>
    </row>
    <row r="98" spans="3:3" x14ac:dyDescent="0.2">
      <c r="C98" s="13"/>
    </row>
    <row r="99" spans="3:3" x14ac:dyDescent="0.2">
      <c r="C99" s="13"/>
    </row>
    <row r="100" spans="3:3" x14ac:dyDescent="0.2">
      <c r="C100" s="13"/>
    </row>
    <row r="101" spans="3:3" x14ac:dyDescent="0.2">
      <c r="C101" s="13"/>
    </row>
    <row r="102" spans="3:3" x14ac:dyDescent="0.2">
      <c r="C102" s="13"/>
    </row>
    <row r="103" spans="3:3" x14ac:dyDescent="0.2">
      <c r="C103" s="13"/>
    </row>
    <row r="104" spans="3:3" x14ac:dyDescent="0.2">
      <c r="C104" s="13"/>
    </row>
    <row r="105" spans="3:3" x14ac:dyDescent="0.2">
      <c r="C105" s="13"/>
    </row>
    <row r="106" spans="3:3" x14ac:dyDescent="0.2">
      <c r="C106" s="13"/>
    </row>
    <row r="107" spans="3:3" x14ac:dyDescent="0.2">
      <c r="C107" s="13"/>
    </row>
    <row r="108" spans="3:3" x14ac:dyDescent="0.2">
      <c r="C108" s="13"/>
    </row>
    <row r="109" spans="3:3" x14ac:dyDescent="0.2">
      <c r="C109" s="13"/>
    </row>
    <row r="110" spans="3:3" x14ac:dyDescent="0.2">
      <c r="C110" s="13"/>
    </row>
    <row r="111" spans="3:3" x14ac:dyDescent="0.2">
      <c r="C111" s="13"/>
    </row>
    <row r="112" spans="3:3" x14ac:dyDescent="0.2">
      <c r="C112" s="13"/>
    </row>
    <row r="113" spans="3:3" x14ac:dyDescent="0.2">
      <c r="C113" s="13"/>
    </row>
    <row r="114" spans="3:3" x14ac:dyDescent="0.2">
      <c r="C114" s="13"/>
    </row>
    <row r="115" spans="3:3" x14ac:dyDescent="0.2">
      <c r="C115" s="13"/>
    </row>
    <row r="116" spans="3:3" x14ac:dyDescent="0.2">
      <c r="C116" s="13"/>
    </row>
    <row r="117" spans="3:3" x14ac:dyDescent="0.2">
      <c r="C117" s="13"/>
    </row>
    <row r="118" spans="3:3" x14ac:dyDescent="0.2">
      <c r="C118" s="13"/>
    </row>
    <row r="119" spans="3:3" x14ac:dyDescent="0.2">
      <c r="C119" s="13"/>
    </row>
    <row r="120" spans="3:3" x14ac:dyDescent="0.2">
      <c r="C120" s="13"/>
    </row>
    <row r="121" spans="3:3" x14ac:dyDescent="0.2">
      <c r="C121" s="13"/>
    </row>
    <row r="122" spans="3:3" x14ac:dyDescent="0.2">
      <c r="C122" s="13"/>
    </row>
    <row r="123" spans="3:3" x14ac:dyDescent="0.2">
      <c r="C123" s="13"/>
    </row>
    <row r="124" spans="3:3" x14ac:dyDescent="0.2">
      <c r="C124" s="13"/>
    </row>
    <row r="125" spans="3:3" x14ac:dyDescent="0.2">
      <c r="C125" s="13"/>
    </row>
    <row r="126" spans="3:3" x14ac:dyDescent="0.2">
      <c r="C126" s="13"/>
    </row>
    <row r="127" spans="3:3" x14ac:dyDescent="0.2">
      <c r="C127" s="13"/>
    </row>
    <row r="128" spans="3:3" x14ac:dyDescent="0.2">
      <c r="C128" s="13"/>
    </row>
    <row r="129" spans="3:3" x14ac:dyDescent="0.2">
      <c r="C129" s="13"/>
    </row>
    <row r="130" spans="3:3" x14ac:dyDescent="0.2">
      <c r="C130" s="13"/>
    </row>
    <row r="131" spans="3:3" x14ac:dyDescent="0.2">
      <c r="C131" s="13"/>
    </row>
    <row r="132" spans="3:3" x14ac:dyDescent="0.2">
      <c r="C132" s="13"/>
    </row>
    <row r="133" spans="3:3" x14ac:dyDescent="0.2">
      <c r="C133" s="13"/>
    </row>
    <row r="134" spans="3:3" x14ac:dyDescent="0.2">
      <c r="C134" s="13"/>
    </row>
    <row r="135" spans="3:3" x14ac:dyDescent="0.2">
      <c r="C135" s="13"/>
    </row>
    <row r="136" spans="3:3" x14ac:dyDescent="0.2">
      <c r="C136" s="13"/>
    </row>
    <row r="137" spans="3:3" x14ac:dyDescent="0.2">
      <c r="C137" s="13"/>
    </row>
    <row r="138" spans="3:3" x14ac:dyDescent="0.2">
      <c r="C138" s="13"/>
    </row>
    <row r="139" spans="3:3" x14ac:dyDescent="0.2">
      <c r="C139" s="13"/>
    </row>
    <row r="140" spans="3:3" x14ac:dyDescent="0.2">
      <c r="C140" s="13"/>
    </row>
    <row r="141" spans="3:3" x14ac:dyDescent="0.2">
      <c r="C141" s="13"/>
    </row>
    <row r="142" spans="3:3" x14ac:dyDescent="0.2">
      <c r="C142" s="13"/>
    </row>
    <row r="143" spans="3:3" x14ac:dyDescent="0.2">
      <c r="C143" s="13"/>
    </row>
    <row r="144" spans="3:3" x14ac:dyDescent="0.2">
      <c r="C144" s="13"/>
    </row>
    <row r="145" spans="3:3" x14ac:dyDescent="0.2">
      <c r="C145" s="13"/>
    </row>
    <row r="146" spans="3:3" x14ac:dyDescent="0.2">
      <c r="C146" s="13"/>
    </row>
    <row r="147" spans="3:3" x14ac:dyDescent="0.2">
      <c r="C147" s="13"/>
    </row>
    <row r="148" spans="3:3" x14ac:dyDescent="0.2">
      <c r="C148" s="13"/>
    </row>
    <row r="149" spans="3:3" x14ac:dyDescent="0.2">
      <c r="C149" s="13"/>
    </row>
    <row r="150" spans="3:3" x14ac:dyDescent="0.2">
      <c r="C150" s="13"/>
    </row>
    <row r="151" spans="3:3" x14ac:dyDescent="0.2">
      <c r="C151" s="13"/>
    </row>
    <row r="152" spans="3:3" x14ac:dyDescent="0.2">
      <c r="C152" s="13"/>
    </row>
    <row r="153" spans="3:3" x14ac:dyDescent="0.2">
      <c r="C153" s="13"/>
    </row>
    <row r="154" spans="3:3" x14ac:dyDescent="0.2">
      <c r="C154" s="13"/>
    </row>
    <row r="155" spans="3:3" x14ac:dyDescent="0.2">
      <c r="C155" s="13"/>
    </row>
    <row r="156" spans="3:3" x14ac:dyDescent="0.2">
      <c r="C156" s="13"/>
    </row>
    <row r="157" spans="3:3" x14ac:dyDescent="0.2">
      <c r="C157" s="13"/>
    </row>
    <row r="158" spans="3:3" x14ac:dyDescent="0.2">
      <c r="C158" s="13"/>
    </row>
    <row r="159" spans="3:3" x14ac:dyDescent="0.2">
      <c r="C159" s="13"/>
    </row>
    <row r="160" spans="3:3" x14ac:dyDescent="0.2">
      <c r="C160" s="13"/>
    </row>
    <row r="161" spans="3:3" x14ac:dyDescent="0.2">
      <c r="C161" s="13"/>
    </row>
    <row r="162" spans="3:3" x14ac:dyDescent="0.2">
      <c r="C162" s="13"/>
    </row>
    <row r="163" spans="3:3" x14ac:dyDescent="0.2">
      <c r="C163" s="13"/>
    </row>
    <row r="164" spans="3:3" x14ac:dyDescent="0.2">
      <c r="C164" s="13"/>
    </row>
    <row r="165" spans="3:3" x14ac:dyDescent="0.2">
      <c r="C165" s="13"/>
    </row>
    <row r="166" spans="3:3" x14ac:dyDescent="0.2">
      <c r="C166" s="13"/>
    </row>
    <row r="167" spans="3:3" x14ac:dyDescent="0.2">
      <c r="C167" s="13"/>
    </row>
    <row r="168" spans="3:3" x14ac:dyDescent="0.2">
      <c r="C168" s="13"/>
    </row>
    <row r="169" spans="3:3" x14ac:dyDescent="0.2">
      <c r="C169" s="13"/>
    </row>
    <row r="170" spans="3:3" x14ac:dyDescent="0.2">
      <c r="C170" s="13"/>
    </row>
    <row r="171" spans="3:3" x14ac:dyDescent="0.2">
      <c r="C171" s="13"/>
    </row>
    <row r="172" spans="3:3" x14ac:dyDescent="0.2">
      <c r="C172" s="13"/>
    </row>
    <row r="173" spans="3:3" x14ac:dyDescent="0.2">
      <c r="C173" s="13"/>
    </row>
    <row r="174" spans="3:3" x14ac:dyDescent="0.2">
      <c r="C174" s="13"/>
    </row>
    <row r="175" spans="3:3" x14ac:dyDescent="0.2">
      <c r="C175" s="13"/>
    </row>
    <row r="176" spans="3:3" x14ac:dyDescent="0.2">
      <c r="C176" s="13"/>
    </row>
    <row r="177" spans="3:3" x14ac:dyDescent="0.2">
      <c r="C177" s="13"/>
    </row>
    <row r="178" spans="3:3" x14ac:dyDescent="0.2">
      <c r="C178" s="13"/>
    </row>
    <row r="179" spans="3:3" x14ac:dyDescent="0.2">
      <c r="C179" s="13"/>
    </row>
    <row r="180" spans="3:3" x14ac:dyDescent="0.2">
      <c r="C180" s="13"/>
    </row>
    <row r="181" spans="3:3" x14ac:dyDescent="0.2">
      <c r="C181" s="13"/>
    </row>
    <row r="182" spans="3:3" x14ac:dyDescent="0.2">
      <c r="C182" s="13"/>
    </row>
    <row r="183" spans="3:3" x14ac:dyDescent="0.2">
      <c r="C183" s="13"/>
    </row>
    <row r="184" spans="3:3" x14ac:dyDescent="0.2">
      <c r="C184" s="13"/>
    </row>
    <row r="185" spans="3:3" x14ac:dyDescent="0.2">
      <c r="C185" s="13"/>
    </row>
    <row r="186" spans="3:3" x14ac:dyDescent="0.2">
      <c r="C186" s="13"/>
    </row>
    <row r="187" spans="3:3" x14ac:dyDescent="0.2">
      <c r="C187" s="13"/>
    </row>
    <row r="188" spans="3:3" x14ac:dyDescent="0.2">
      <c r="C188" s="13"/>
    </row>
    <row r="189" spans="3:3" x14ac:dyDescent="0.2">
      <c r="C189" s="13"/>
    </row>
    <row r="190" spans="3:3" x14ac:dyDescent="0.2">
      <c r="C190" s="13"/>
    </row>
    <row r="191" spans="3:3" x14ac:dyDescent="0.2">
      <c r="C191" s="13"/>
    </row>
    <row r="192" spans="3:3" x14ac:dyDescent="0.2">
      <c r="C192" s="13"/>
    </row>
    <row r="193" spans="3:3" x14ac:dyDescent="0.2">
      <c r="C193" s="13"/>
    </row>
    <row r="194" spans="3:3" x14ac:dyDescent="0.2">
      <c r="C194" s="13"/>
    </row>
    <row r="195" spans="3:3" x14ac:dyDescent="0.2">
      <c r="C195" s="13"/>
    </row>
    <row r="196" spans="3:3" x14ac:dyDescent="0.2">
      <c r="C196" s="13"/>
    </row>
    <row r="197" spans="3:3" x14ac:dyDescent="0.2">
      <c r="C197" s="13"/>
    </row>
    <row r="198" spans="3:3" x14ac:dyDescent="0.2">
      <c r="C198" s="13"/>
    </row>
    <row r="199" spans="3:3" x14ac:dyDescent="0.2">
      <c r="C199" s="13"/>
    </row>
    <row r="200" spans="3:3" x14ac:dyDescent="0.2">
      <c r="C200" s="13"/>
    </row>
    <row r="201" spans="3:3" x14ac:dyDescent="0.2">
      <c r="C201" s="13"/>
    </row>
    <row r="202" spans="3:3" x14ac:dyDescent="0.2">
      <c r="C202" s="13"/>
    </row>
    <row r="203" spans="3:3" x14ac:dyDescent="0.2">
      <c r="C203" s="13"/>
    </row>
    <row r="204" spans="3:3" x14ac:dyDescent="0.2">
      <c r="C204" s="13"/>
    </row>
    <row r="205" spans="3:3" x14ac:dyDescent="0.2">
      <c r="C205" s="13"/>
    </row>
    <row r="206" spans="3:3" x14ac:dyDescent="0.2">
      <c r="C206" s="13"/>
    </row>
    <row r="207" spans="3:3" x14ac:dyDescent="0.2">
      <c r="C207" s="13"/>
    </row>
    <row r="208" spans="3:3" x14ac:dyDescent="0.2">
      <c r="C208" s="13"/>
    </row>
    <row r="209" spans="3:3" x14ac:dyDescent="0.2">
      <c r="C209" s="13"/>
    </row>
    <row r="210" spans="3:3" x14ac:dyDescent="0.2">
      <c r="C210" s="13"/>
    </row>
    <row r="211" spans="3:3" x14ac:dyDescent="0.2">
      <c r="C211" s="13"/>
    </row>
    <row r="212" spans="3:3" x14ac:dyDescent="0.2">
      <c r="C212" s="13"/>
    </row>
    <row r="213" spans="3:3" x14ac:dyDescent="0.2">
      <c r="C213" s="13"/>
    </row>
    <row r="214" spans="3:3" x14ac:dyDescent="0.2">
      <c r="C214" s="13"/>
    </row>
    <row r="215" spans="3:3" x14ac:dyDescent="0.2">
      <c r="C215" s="13"/>
    </row>
    <row r="216" spans="3:3" x14ac:dyDescent="0.2">
      <c r="C216" s="13"/>
    </row>
    <row r="217" spans="3:3" x14ac:dyDescent="0.2">
      <c r="C217" s="13"/>
    </row>
    <row r="218" spans="3:3" x14ac:dyDescent="0.2">
      <c r="C218" s="13"/>
    </row>
    <row r="219" spans="3:3" x14ac:dyDescent="0.2">
      <c r="C219" s="13"/>
    </row>
    <row r="220" spans="3:3" x14ac:dyDescent="0.2">
      <c r="C220" s="13"/>
    </row>
    <row r="221" spans="3:3" x14ac:dyDescent="0.2">
      <c r="C221" s="13"/>
    </row>
    <row r="222" spans="3:3" x14ac:dyDescent="0.2">
      <c r="C222" s="13"/>
    </row>
    <row r="223" spans="3:3" x14ac:dyDescent="0.2">
      <c r="C223" s="13"/>
    </row>
    <row r="224" spans="3:3" x14ac:dyDescent="0.2">
      <c r="C224" s="13"/>
    </row>
    <row r="225" spans="3:3" x14ac:dyDescent="0.2">
      <c r="C225" s="13"/>
    </row>
    <row r="226" spans="3:3" x14ac:dyDescent="0.2">
      <c r="C226" s="13"/>
    </row>
    <row r="227" spans="3:3" x14ac:dyDescent="0.2">
      <c r="C227" s="13"/>
    </row>
    <row r="228" spans="3:3" x14ac:dyDescent="0.2">
      <c r="C228" s="13"/>
    </row>
    <row r="229" spans="3:3" x14ac:dyDescent="0.2">
      <c r="C229" s="13"/>
    </row>
    <row r="230" spans="3:3" x14ac:dyDescent="0.2">
      <c r="C230" s="13"/>
    </row>
    <row r="231" spans="3:3" x14ac:dyDescent="0.2">
      <c r="C231" s="13"/>
    </row>
    <row r="232" spans="3:3" x14ac:dyDescent="0.2">
      <c r="C232" s="13"/>
    </row>
    <row r="233" spans="3:3" x14ac:dyDescent="0.2">
      <c r="C233" s="13"/>
    </row>
    <row r="234" spans="3:3" x14ac:dyDescent="0.2">
      <c r="C234" s="13"/>
    </row>
    <row r="235" spans="3:3" x14ac:dyDescent="0.2">
      <c r="C235" s="13"/>
    </row>
    <row r="236" spans="3:3" x14ac:dyDescent="0.2">
      <c r="C236" s="13"/>
    </row>
    <row r="237" spans="3:3" x14ac:dyDescent="0.2">
      <c r="C237" s="13"/>
    </row>
    <row r="238" spans="3:3" x14ac:dyDescent="0.2">
      <c r="C238" s="13"/>
    </row>
    <row r="239" spans="3:3" x14ac:dyDescent="0.2">
      <c r="C239" s="13"/>
    </row>
    <row r="240" spans="3:3" x14ac:dyDescent="0.2">
      <c r="C240" s="13"/>
    </row>
    <row r="241" spans="3:3" x14ac:dyDescent="0.2">
      <c r="C241" s="13"/>
    </row>
    <row r="242" spans="3:3" x14ac:dyDescent="0.2">
      <c r="C242" s="13"/>
    </row>
    <row r="243" spans="3:3" x14ac:dyDescent="0.2">
      <c r="C243" s="13"/>
    </row>
    <row r="244" spans="3:3" x14ac:dyDescent="0.2">
      <c r="C244" s="13"/>
    </row>
    <row r="245" spans="3:3" x14ac:dyDescent="0.2">
      <c r="C245" s="13"/>
    </row>
    <row r="246" spans="3:3" x14ac:dyDescent="0.2">
      <c r="C246" s="13"/>
    </row>
    <row r="247" spans="3:3" x14ac:dyDescent="0.2">
      <c r="C247" s="13"/>
    </row>
    <row r="248" spans="3:3" x14ac:dyDescent="0.2">
      <c r="C248" s="13"/>
    </row>
    <row r="249" spans="3:3" x14ac:dyDescent="0.2">
      <c r="C249" s="13"/>
    </row>
    <row r="250" spans="3:3" x14ac:dyDescent="0.2">
      <c r="C250" s="13"/>
    </row>
    <row r="251" spans="3:3" x14ac:dyDescent="0.2">
      <c r="C251" s="13"/>
    </row>
    <row r="252" spans="3:3" x14ac:dyDescent="0.2">
      <c r="C252" s="13"/>
    </row>
    <row r="253" spans="3:3" x14ac:dyDescent="0.2">
      <c r="C253" s="13"/>
    </row>
    <row r="254" spans="3:3" x14ac:dyDescent="0.2">
      <c r="C254" s="13"/>
    </row>
    <row r="255" spans="3:3" x14ac:dyDescent="0.2">
      <c r="C255" s="13"/>
    </row>
    <row r="256" spans="3:3" x14ac:dyDescent="0.2">
      <c r="C256" s="13"/>
    </row>
    <row r="257" spans="3:3" x14ac:dyDescent="0.2">
      <c r="C257" s="13"/>
    </row>
    <row r="258" spans="3:3" x14ac:dyDescent="0.2">
      <c r="C258" s="13"/>
    </row>
    <row r="259" spans="3:3" x14ac:dyDescent="0.2">
      <c r="C259" s="13"/>
    </row>
    <row r="260" spans="3:3" x14ac:dyDescent="0.2">
      <c r="C260" s="13"/>
    </row>
    <row r="261" spans="3:3" x14ac:dyDescent="0.2">
      <c r="C261" s="13"/>
    </row>
    <row r="262" spans="3:3" x14ac:dyDescent="0.2">
      <c r="C262" s="13"/>
    </row>
    <row r="263" spans="3:3" x14ac:dyDescent="0.2">
      <c r="C263" s="13"/>
    </row>
    <row r="264" spans="3:3" x14ac:dyDescent="0.2">
      <c r="C264" s="13"/>
    </row>
    <row r="265" spans="3:3" x14ac:dyDescent="0.2">
      <c r="C265" s="13"/>
    </row>
    <row r="266" spans="3:3" x14ac:dyDescent="0.2">
      <c r="C266" s="13"/>
    </row>
    <row r="267" spans="3:3" x14ac:dyDescent="0.2">
      <c r="C267" s="13"/>
    </row>
    <row r="268" spans="3:3" x14ac:dyDescent="0.2">
      <c r="C268" s="13"/>
    </row>
    <row r="269" spans="3:3" x14ac:dyDescent="0.2">
      <c r="C269" s="13"/>
    </row>
    <row r="270" spans="3:3" x14ac:dyDescent="0.2">
      <c r="C270" s="13"/>
    </row>
    <row r="271" spans="3:3" x14ac:dyDescent="0.2">
      <c r="C271" s="13"/>
    </row>
    <row r="272" spans="3:3" x14ac:dyDescent="0.2">
      <c r="C272" s="13"/>
    </row>
    <row r="273" spans="3:3" x14ac:dyDescent="0.2">
      <c r="C273" s="13"/>
    </row>
    <row r="274" spans="3:3" x14ac:dyDescent="0.2">
      <c r="C274" s="13"/>
    </row>
    <row r="275" spans="3:3" x14ac:dyDescent="0.2">
      <c r="C275" s="13"/>
    </row>
    <row r="276" spans="3:3" x14ac:dyDescent="0.2">
      <c r="C276" s="13"/>
    </row>
    <row r="277" spans="3:3" x14ac:dyDescent="0.2">
      <c r="C277" s="13"/>
    </row>
    <row r="278" spans="3:3" x14ac:dyDescent="0.2">
      <c r="C278" s="13"/>
    </row>
    <row r="279" spans="3:3" x14ac:dyDescent="0.2">
      <c r="C279" s="13"/>
    </row>
    <row r="280" spans="3:3" x14ac:dyDescent="0.2">
      <c r="C280" s="13"/>
    </row>
    <row r="281" spans="3:3" x14ac:dyDescent="0.2">
      <c r="C281" s="13"/>
    </row>
    <row r="282" spans="3:3" x14ac:dyDescent="0.2">
      <c r="C282" s="13"/>
    </row>
    <row r="283" spans="3:3" x14ac:dyDescent="0.2">
      <c r="C283" s="13"/>
    </row>
    <row r="284" spans="3:3" x14ac:dyDescent="0.2">
      <c r="C284" s="13"/>
    </row>
    <row r="285" spans="3:3" x14ac:dyDescent="0.2">
      <c r="C285" s="13"/>
    </row>
    <row r="286" spans="3:3" x14ac:dyDescent="0.2">
      <c r="C286" s="13"/>
    </row>
    <row r="287" spans="3:3" x14ac:dyDescent="0.2">
      <c r="C287" s="13"/>
    </row>
    <row r="288" spans="3:3" x14ac:dyDescent="0.2">
      <c r="C288" s="13"/>
    </row>
    <row r="289" spans="3:3" x14ac:dyDescent="0.2">
      <c r="C289" s="13"/>
    </row>
    <row r="290" spans="3:3" x14ac:dyDescent="0.2">
      <c r="C290" s="13"/>
    </row>
    <row r="291" spans="3:3" x14ac:dyDescent="0.2">
      <c r="C291" s="13"/>
    </row>
    <row r="292" spans="3:3" x14ac:dyDescent="0.2">
      <c r="C292" s="13"/>
    </row>
    <row r="293" spans="3:3" x14ac:dyDescent="0.2">
      <c r="C293" s="13"/>
    </row>
    <row r="294" spans="3:3" x14ac:dyDescent="0.2">
      <c r="C294" s="13"/>
    </row>
    <row r="295" spans="3:3" x14ac:dyDescent="0.2">
      <c r="C295" s="13"/>
    </row>
    <row r="296" spans="3:3" x14ac:dyDescent="0.2">
      <c r="C296" s="13"/>
    </row>
    <row r="297" spans="3:3" x14ac:dyDescent="0.2">
      <c r="C297" s="13"/>
    </row>
    <row r="298" spans="3:3" x14ac:dyDescent="0.2">
      <c r="C298" s="13"/>
    </row>
    <row r="299" spans="3:3" x14ac:dyDescent="0.2">
      <c r="C299" s="13"/>
    </row>
    <row r="300" spans="3:3" x14ac:dyDescent="0.2">
      <c r="C300" s="13"/>
    </row>
    <row r="301" spans="3:3" x14ac:dyDescent="0.2">
      <c r="C301" s="13"/>
    </row>
    <row r="302" spans="3:3" x14ac:dyDescent="0.2">
      <c r="C302" s="13"/>
    </row>
    <row r="303" spans="3:3" x14ac:dyDescent="0.2">
      <c r="C303" s="13"/>
    </row>
    <row r="304" spans="3:3" x14ac:dyDescent="0.2">
      <c r="C304" s="13"/>
    </row>
    <row r="305" spans="3:3" x14ac:dyDescent="0.2">
      <c r="C305" s="13"/>
    </row>
    <row r="306" spans="3:3" x14ac:dyDescent="0.2">
      <c r="C306" s="13"/>
    </row>
    <row r="307" spans="3:3" x14ac:dyDescent="0.2">
      <c r="C307" s="13"/>
    </row>
    <row r="308" spans="3:3" x14ac:dyDescent="0.2">
      <c r="C308" s="13"/>
    </row>
    <row r="309" spans="3:3" x14ac:dyDescent="0.2">
      <c r="C309" s="13"/>
    </row>
    <row r="310" spans="3:3" x14ac:dyDescent="0.2">
      <c r="C310" s="13"/>
    </row>
    <row r="311" spans="3:3" x14ac:dyDescent="0.2">
      <c r="C311" s="13"/>
    </row>
    <row r="312" spans="3:3" x14ac:dyDescent="0.2">
      <c r="C312" s="13"/>
    </row>
    <row r="313" spans="3:3" x14ac:dyDescent="0.2">
      <c r="C313" s="13"/>
    </row>
    <row r="314" spans="3:3" x14ac:dyDescent="0.2">
      <c r="C314" s="13"/>
    </row>
    <row r="315" spans="3:3" x14ac:dyDescent="0.2">
      <c r="C315" s="13"/>
    </row>
    <row r="316" spans="3:3" x14ac:dyDescent="0.2">
      <c r="C316" s="13"/>
    </row>
    <row r="317" spans="3:3" x14ac:dyDescent="0.2">
      <c r="C317" s="13"/>
    </row>
    <row r="318" spans="3:3" x14ac:dyDescent="0.2">
      <c r="C318" s="13"/>
    </row>
    <row r="319" spans="3:3" x14ac:dyDescent="0.2">
      <c r="C319" s="13"/>
    </row>
    <row r="320" spans="3:3" x14ac:dyDescent="0.2">
      <c r="C320" s="13"/>
    </row>
    <row r="321" spans="3:3" x14ac:dyDescent="0.2">
      <c r="C321" s="13"/>
    </row>
    <row r="322" spans="3:3" x14ac:dyDescent="0.2">
      <c r="C322" s="13"/>
    </row>
    <row r="323" spans="3:3" x14ac:dyDescent="0.2">
      <c r="C323" s="13"/>
    </row>
    <row r="324" spans="3:3" x14ac:dyDescent="0.2">
      <c r="C324" s="13"/>
    </row>
    <row r="325" spans="3:3" x14ac:dyDescent="0.2">
      <c r="C325" s="13"/>
    </row>
    <row r="326" spans="3:3" x14ac:dyDescent="0.2">
      <c r="C326" s="13"/>
    </row>
    <row r="327" spans="3:3" x14ac:dyDescent="0.2">
      <c r="C327" s="13"/>
    </row>
    <row r="328" spans="3:3" x14ac:dyDescent="0.2">
      <c r="C328" s="13"/>
    </row>
    <row r="329" spans="3:3" x14ac:dyDescent="0.2">
      <c r="C329" s="13"/>
    </row>
    <row r="330" spans="3:3" x14ac:dyDescent="0.2">
      <c r="C330" s="13"/>
    </row>
    <row r="331" spans="3:3" x14ac:dyDescent="0.2">
      <c r="C331" s="13"/>
    </row>
    <row r="332" spans="3:3" x14ac:dyDescent="0.2">
      <c r="C332" s="13"/>
    </row>
    <row r="333" spans="3:3" x14ac:dyDescent="0.2">
      <c r="C333" s="13"/>
    </row>
    <row r="334" spans="3:3" x14ac:dyDescent="0.2">
      <c r="C334" s="13"/>
    </row>
    <row r="335" spans="3:3" x14ac:dyDescent="0.2">
      <c r="C335" s="13"/>
    </row>
    <row r="336" spans="3:3" x14ac:dyDescent="0.2">
      <c r="C336" s="13"/>
    </row>
    <row r="337" spans="3:3" x14ac:dyDescent="0.2">
      <c r="C337" s="13"/>
    </row>
    <row r="338" spans="3:3" x14ac:dyDescent="0.2">
      <c r="C338" s="13"/>
    </row>
    <row r="339" spans="3:3" x14ac:dyDescent="0.2">
      <c r="C339" s="13"/>
    </row>
    <row r="340" spans="3:3" x14ac:dyDescent="0.2">
      <c r="C340" s="13"/>
    </row>
    <row r="341" spans="3:3" x14ac:dyDescent="0.2">
      <c r="C341" s="13"/>
    </row>
    <row r="342" spans="3:3" x14ac:dyDescent="0.2">
      <c r="C342" s="13"/>
    </row>
    <row r="343" spans="3:3" x14ac:dyDescent="0.2">
      <c r="C343" s="13"/>
    </row>
    <row r="344" spans="3:3" x14ac:dyDescent="0.2">
      <c r="C344" s="13"/>
    </row>
    <row r="345" spans="3:3" x14ac:dyDescent="0.2">
      <c r="C345" s="13"/>
    </row>
    <row r="346" spans="3:3" x14ac:dyDescent="0.2">
      <c r="C346" s="13"/>
    </row>
    <row r="347" spans="3:3" x14ac:dyDescent="0.2">
      <c r="C347" s="13"/>
    </row>
    <row r="348" spans="3:3" x14ac:dyDescent="0.2">
      <c r="C348" s="13"/>
    </row>
    <row r="349" spans="3:3" x14ac:dyDescent="0.2">
      <c r="C349" s="13"/>
    </row>
    <row r="350" spans="3:3" x14ac:dyDescent="0.2">
      <c r="C350" s="13"/>
    </row>
    <row r="351" spans="3:3" x14ac:dyDescent="0.2">
      <c r="C351" s="13"/>
    </row>
    <row r="352" spans="3:3" x14ac:dyDescent="0.2">
      <c r="C352" s="13"/>
    </row>
    <row r="353" spans="3:3" x14ac:dyDescent="0.2">
      <c r="C353" s="13"/>
    </row>
    <row r="354" spans="3:3" x14ac:dyDescent="0.2">
      <c r="C354" s="13"/>
    </row>
    <row r="355" spans="3:3" x14ac:dyDescent="0.2">
      <c r="C355" s="13"/>
    </row>
    <row r="356" spans="3:3" x14ac:dyDescent="0.2">
      <c r="C356" s="13"/>
    </row>
    <row r="357" spans="3:3" x14ac:dyDescent="0.2">
      <c r="C357" s="13"/>
    </row>
    <row r="358" spans="3:3" x14ac:dyDescent="0.2">
      <c r="C358" s="13"/>
    </row>
    <row r="359" spans="3:3" x14ac:dyDescent="0.2">
      <c r="C359" s="13"/>
    </row>
    <row r="360" spans="3:3" x14ac:dyDescent="0.2">
      <c r="C360" s="13"/>
    </row>
    <row r="361" spans="3:3" x14ac:dyDescent="0.2">
      <c r="C361" s="13"/>
    </row>
    <row r="362" spans="3:3" x14ac:dyDescent="0.2">
      <c r="C362" s="13"/>
    </row>
    <row r="363" spans="3:3" x14ac:dyDescent="0.2">
      <c r="C363" s="13"/>
    </row>
    <row r="364" spans="3:3" x14ac:dyDescent="0.2">
      <c r="C364" s="13"/>
    </row>
    <row r="365" spans="3:3" x14ac:dyDescent="0.2">
      <c r="C365" s="13"/>
    </row>
    <row r="366" spans="3:3" x14ac:dyDescent="0.2">
      <c r="C366" s="13"/>
    </row>
    <row r="367" spans="3:3" x14ac:dyDescent="0.2">
      <c r="C367" s="13"/>
    </row>
    <row r="368" spans="3:3" x14ac:dyDescent="0.2">
      <c r="C368" s="13"/>
    </row>
    <row r="369" spans="3:3" x14ac:dyDescent="0.2">
      <c r="C369" s="13"/>
    </row>
    <row r="370" spans="3:3" x14ac:dyDescent="0.2">
      <c r="C370" s="13"/>
    </row>
    <row r="371" spans="3:3" x14ac:dyDescent="0.2">
      <c r="C371" s="13"/>
    </row>
    <row r="372" spans="3:3" x14ac:dyDescent="0.2">
      <c r="C372" s="13"/>
    </row>
    <row r="373" spans="3:3" x14ac:dyDescent="0.2">
      <c r="C373" s="13"/>
    </row>
    <row r="374" spans="3:3" x14ac:dyDescent="0.2">
      <c r="C374" s="13"/>
    </row>
    <row r="375" spans="3:3" x14ac:dyDescent="0.2">
      <c r="C375" s="13"/>
    </row>
    <row r="376" spans="3:3" x14ac:dyDescent="0.2">
      <c r="C376" s="13"/>
    </row>
    <row r="377" spans="3:3" x14ac:dyDescent="0.2">
      <c r="C377" s="13"/>
    </row>
    <row r="378" spans="3:3" x14ac:dyDescent="0.2">
      <c r="C378" s="13"/>
    </row>
    <row r="379" spans="3:3" x14ac:dyDescent="0.2">
      <c r="C379" s="13"/>
    </row>
    <row r="380" spans="3:3" x14ac:dyDescent="0.2">
      <c r="C380" s="13"/>
    </row>
    <row r="381" spans="3:3" x14ac:dyDescent="0.2">
      <c r="C381" s="13"/>
    </row>
    <row r="382" spans="3:3" x14ac:dyDescent="0.2">
      <c r="C382" s="13"/>
    </row>
    <row r="383" spans="3:3" x14ac:dyDescent="0.2">
      <c r="C383" s="13"/>
    </row>
    <row r="384" spans="3:3" x14ac:dyDescent="0.2">
      <c r="C384" s="13"/>
    </row>
    <row r="385" spans="3:3" x14ac:dyDescent="0.2">
      <c r="C385" s="13"/>
    </row>
    <row r="386" spans="3:3" x14ac:dyDescent="0.2">
      <c r="C386" s="13"/>
    </row>
    <row r="387" spans="3:3" x14ac:dyDescent="0.2">
      <c r="C387" s="13"/>
    </row>
    <row r="388" spans="3:3" x14ac:dyDescent="0.2">
      <c r="C388" s="13"/>
    </row>
    <row r="389" spans="3:3" x14ac:dyDescent="0.2">
      <c r="C389" s="13"/>
    </row>
    <row r="390" spans="3:3" x14ac:dyDescent="0.2">
      <c r="C390" s="13"/>
    </row>
    <row r="391" spans="3:3" x14ac:dyDescent="0.2">
      <c r="C391" s="13"/>
    </row>
    <row r="392" spans="3:3" x14ac:dyDescent="0.2">
      <c r="C392" s="13"/>
    </row>
    <row r="393" spans="3:3" x14ac:dyDescent="0.2">
      <c r="C393" s="13"/>
    </row>
    <row r="394" spans="3:3" x14ac:dyDescent="0.2">
      <c r="C394" s="13"/>
    </row>
    <row r="395" spans="3:3" x14ac:dyDescent="0.2">
      <c r="C395" s="13"/>
    </row>
    <row r="396" spans="3:3" x14ac:dyDescent="0.2">
      <c r="C396" s="13"/>
    </row>
    <row r="397" spans="3:3" x14ac:dyDescent="0.2">
      <c r="C397" s="13"/>
    </row>
    <row r="398" spans="3:3" x14ac:dyDescent="0.2">
      <c r="C398" s="13"/>
    </row>
    <row r="399" spans="3:3" x14ac:dyDescent="0.2">
      <c r="C399" s="13"/>
    </row>
    <row r="400" spans="3:3" x14ac:dyDescent="0.2">
      <c r="C400" s="13"/>
    </row>
    <row r="401" spans="3:3" x14ac:dyDescent="0.2">
      <c r="C401" s="13"/>
    </row>
    <row r="402" spans="3:3" x14ac:dyDescent="0.2">
      <c r="C402" s="13"/>
    </row>
    <row r="403" spans="3:3" x14ac:dyDescent="0.2">
      <c r="C403" s="13"/>
    </row>
    <row r="404" spans="3:3" x14ac:dyDescent="0.2">
      <c r="C404" s="13"/>
    </row>
    <row r="405" spans="3:3" x14ac:dyDescent="0.2">
      <c r="C405" s="13"/>
    </row>
    <row r="406" spans="3:3" x14ac:dyDescent="0.2">
      <c r="C406" s="13"/>
    </row>
    <row r="407" spans="3:3" x14ac:dyDescent="0.2">
      <c r="C407" s="13"/>
    </row>
    <row r="408" spans="3:3" x14ac:dyDescent="0.2">
      <c r="C408" s="13"/>
    </row>
    <row r="409" spans="3:3" x14ac:dyDescent="0.2">
      <c r="C409" s="13"/>
    </row>
    <row r="410" spans="3:3" x14ac:dyDescent="0.2">
      <c r="C410" s="13"/>
    </row>
    <row r="411" spans="3:3" x14ac:dyDescent="0.2">
      <c r="C411" s="13"/>
    </row>
    <row r="412" spans="3:3" x14ac:dyDescent="0.2">
      <c r="C412" s="13"/>
    </row>
    <row r="413" spans="3:3" x14ac:dyDescent="0.2">
      <c r="C413" s="13"/>
    </row>
    <row r="414" spans="3:3" x14ac:dyDescent="0.2">
      <c r="C414" s="13"/>
    </row>
    <row r="415" spans="3:3" x14ac:dyDescent="0.2">
      <c r="C415" s="13"/>
    </row>
    <row r="416" spans="3:3" x14ac:dyDescent="0.2">
      <c r="C416" s="13"/>
    </row>
    <row r="417" spans="3:3" x14ac:dyDescent="0.2">
      <c r="C417" s="13"/>
    </row>
    <row r="418" spans="3:3" x14ac:dyDescent="0.2">
      <c r="C418" s="13"/>
    </row>
    <row r="419" spans="3:3" x14ac:dyDescent="0.2">
      <c r="C419" s="13"/>
    </row>
    <row r="420" spans="3:3" x14ac:dyDescent="0.2">
      <c r="C420" s="13"/>
    </row>
    <row r="421" spans="3:3" x14ac:dyDescent="0.2">
      <c r="C421" s="13"/>
    </row>
    <row r="422" spans="3:3" x14ac:dyDescent="0.2">
      <c r="C422" s="13"/>
    </row>
    <row r="423" spans="3:3" x14ac:dyDescent="0.2">
      <c r="C423" s="13"/>
    </row>
    <row r="424" spans="3:3" x14ac:dyDescent="0.2">
      <c r="C424" s="13"/>
    </row>
    <row r="425" spans="3:3" x14ac:dyDescent="0.2">
      <c r="C425" s="13"/>
    </row>
    <row r="426" spans="3:3" x14ac:dyDescent="0.2">
      <c r="C426" s="13"/>
    </row>
    <row r="427" spans="3:3" x14ac:dyDescent="0.2">
      <c r="C427" s="13"/>
    </row>
    <row r="428" spans="3:3" x14ac:dyDescent="0.2">
      <c r="C428" s="13"/>
    </row>
    <row r="429" spans="3:3" x14ac:dyDescent="0.2">
      <c r="C429" s="13"/>
    </row>
    <row r="430" spans="3:3" x14ac:dyDescent="0.2">
      <c r="C430" s="13"/>
    </row>
    <row r="431" spans="3:3" x14ac:dyDescent="0.2">
      <c r="C431" s="13"/>
    </row>
    <row r="432" spans="3:3" x14ac:dyDescent="0.2">
      <c r="C432" s="13"/>
    </row>
    <row r="433" spans="3:3" x14ac:dyDescent="0.2">
      <c r="C433" s="13"/>
    </row>
    <row r="434" spans="3:3" x14ac:dyDescent="0.2">
      <c r="C434" s="13"/>
    </row>
    <row r="435" spans="3:3" x14ac:dyDescent="0.2">
      <c r="C435" s="13"/>
    </row>
    <row r="436" spans="3:3" x14ac:dyDescent="0.2">
      <c r="C436" s="13"/>
    </row>
    <row r="437" spans="3:3" x14ac:dyDescent="0.2">
      <c r="C437" s="13"/>
    </row>
    <row r="438" spans="3:3" x14ac:dyDescent="0.2">
      <c r="C438" s="13"/>
    </row>
    <row r="439" spans="3:3" x14ac:dyDescent="0.2">
      <c r="C439" s="13"/>
    </row>
    <row r="440" spans="3:3" x14ac:dyDescent="0.2">
      <c r="C440" s="13"/>
    </row>
    <row r="441" spans="3:3" x14ac:dyDescent="0.2">
      <c r="C441" s="13"/>
    </row>
    <row r="442" spans="3:3" x14ac:dyDescent="0.2">
      <c r="C442" s="13"/>
    </row>
    <row r="443" spans="3:3" x14ac:dyDescent="0.2">
      <c r="C443" s="13"/>
    </row>
    <row r="444" spans="3:3" x14ac:dyDescent="0.2">
      <c r="C444" s="13"/>
    </row>
    <row r="445" spans="3:3" x14ac:dyDescent="0.2">
      <c r="C445" s="13"/>
    </row>
    <row r="446" spans="3:3" x14ac:dyDescent="0.2">
      <c r="C446" s="13"/>
    </row>
    <row r="447" spans="3:3" x14ac:dyDescent="0.2">
      <c r="C447" s="13"/>
    </row>
    <row r="448" spans="3:3" x14ac:dyDescent="0.2">
      <c r="C448" s="13"/>
    </row>
    <row r="449" spans="3:3" x14ac:dyDescent="0.2">
      <c r="C449" s="13"/>
    </row>
    <row r="450" spans="3:3" x14ac:dyDescent="0.2">
      <c r="C450" s="13"/>
    </row>
    <row r="451" spans="3:3" x14ac:dyDescent="0.2">
      <c r="C451" s="13"/>
    </row>
    <row r="452" spans="3:3" x14ac:dyDescent="0.2">
      <c r="C452" s="13"/>
    </row>
    <row r="453" spans="3:3" x14ac:dyDescent="0.2">
      <c r="C453" s="13"/>
    </row>
    <row r="454" spans="3:3" x14ac:dyDescent="0.2">
      <c r="C454" s="13"/>
    </row>
    <row r="455" spans="3:3" x14ac:dyDescent="0.2">
      <c r="C455" s="13"/>
    </row>
    <row r="456" spans="3:3" x14ac:dyDescent="0.2">
      <c r="C456" s="13"/>
    </row>
    <row r="457" spans="3:3" x14ac:dyDescent="0.2">
      <c r="C457" s="13"/>
    </row>
    <row r="458" spans="3:3" x14ac:dyDescent="0.2">
      <c r="C458" s="13"/>
    </row>
    <row r="459" spans="3:3" x14ac:dyDescent="0.2">
      <c r="C459" s="13"/>
    </row>
    <row r="460" spans="3:3" x14ac:dyDescent="0.2">
      <c r="C460" s="13"/>
    </row>
    <row r="461" spans="3:3" x14ac:dyDescent="0.2">
      <c r="C461" s="13"/>
    </row>
    <row r="462" spans="3:3" x14ac:dyDescent="0.2">
      <c r="C462" s="13"/>
    </row>
    <row r="463" spans="3:3" x14ac:dyDescent="0.2">
      <c r="C463" s="13"/>
    </row>
    <row r="464" spans="3:3" x14ac:dyDescent="0.2">
      <c r="C464" s="13"/>
    </row>
    <row r="465" spans="3:3" x14ac:dyDescent="0.2">
      <c r="C465" s="13"/>
    </row>
    <row r="466" spans="3:3" x14ac:dyDescent="0.2">
      <c r="C466" s="13"/>
    </row>
    <row r="467" spans="3:3" x14ac:dyDescent="0.2">
      <c r="C467" s="13"/>
    </row>
    <row r="468" spans="3:3" x14ac:dyDescent="0.2">
      <c r="C468" s="13"/>
    </row>
    <row r="469" spans="3:3" x14ac:dyDescent="0.2">
      <c r="C469" s="13"/>
    </row>
    <row r="470" spans="3:3" x14ac:dyDescent="0.2">
      <c r="C470" s="13"/>
    </row>
    <row r="471" spans="3:3" x14ac:dyDescent="0.2">
      <c r="C471" s="13"/>
    </row>
    <row r="472" spans="3:3" x14ac:dyDescent="0.2">
      <c r="C472" s="13"/>
    </row>
    <row r="473" spans="3:3" x14ac:dyDescent="0.2">
      <c r="C473" s="13"/>
    </row>
    <row r="474" spans="3:3" x14ac:dyDescent="0.2">
      <c r="C474" s="13"/>
    </row>
    <row r="475" spans="3:3" x14ac:dyDescent="0.2">
      <c r="C475" s="13"/>
    </row>
    <row r="476" spans="3:3" x14ac:dyDescent="0.2">
      <c r="C476" s="13"/>
    </row>
    <row r="477" spans="3:3" x14ac:dyDescent="0.2">
      <c r="C477" s="13"/>
    </row>
    <row r="478" spans="3:3" x14ac:dyDescent="0.2">
      <c r="C478" s="13"/>
    </row>
    <row r="479" spans="3:3" x14ac:dyDescent="0.2">
      <c r="C479" s="13"/>
    </row>
    <row r="480" spans="3:3" x14ac:dyDescent="0.2">
      <c r="C480" s="13"/>
    </row>
    <row r="481" spans="3:3" x14ac:dyDescent="0.2">
      <c r="C481" s="13"/>
    </row>
    <row r="482" spans="3:3" x14ac:dyDescent="0.2">
      <c r="C482" s="13"/>
    </row>
    <row r="483" spans="3:3" x14ac:dyDescent="0.2">
      <c r="C483" s="13"/>
    </row>
    <row r="484" spans="3:3" x14ac:dyDescent="0.2">
      <c r="C484" s="13"/>
    </row>
    <row r="485" spans="3:3" x14ac:dyDescent="0.2">
      <c r="C485" s="13"/>
    </row>
    <row r="486" spans="3:3" x14ac:dyDescent="0.2">
      <c r="C486" s="13"/>
    </row>
    <row r="487" spans="3:3" x14ac:dyDescent="0.2">
      <c r="C487" s="13"/>
    </row>
    <row r="488" spans="3:3" x14ac:dyDescent="0.2">
      <c r="C488" s="13"/>
    </row>
    <row r="489" spans="3:3" x14ac:dyDescent="0.2">
      <c r="C489" s="13"/>
    </row>
    <row r="490" spans="3:3" x14ac:dyDescent="0.2">
      <c r="C490" s="13"/>
    </row>
    <row r="491" spans="3:3" x14ac:dyDescent="0.2">
      <c r="C491" s="13"/>
    </row>
    <row r="492" spans="3:3" x14ac:dyDescent="0.2">
      <c r="C492" s="13"/>
    </row>
    <row r="493" spans="3:3" x14ac:dyDescent="0.2">
      <c r="C493" s="13"/>
    </row>
    <row r="494" spans="3:3" x14ac:dyDescent="0.2">
      <c r="C494" s="13"/>
    </row>
    <row r="495" spans="3:3" x14ac:dyDescent="0.2">
      <c r="C495" s="13"/>
    </row>
    <row r="496" spans="3:3" x14ac:dyDescent="0.2">
      <c r="C496" s="13"/>
    </row>
    <row r="497" spans="3:3" x14ac:dyDescent="0.2">
      <c r="C497" s="13"/>
    </row>
    <row r="498" spans="3:3" x14ac:dyDescent="0.2">
      <c r="C498" s="13"/>
    </row>
    <row r="499" spans="3:3" x14ac:dyDescent="0.2">
      <c r="C499" s="13"/>
    </row>
    <row r="500" spans="3:3" x14ac:dyDescent="0.2">
      <c r="C500" s="13"/>
    </row>
    <row r="501" spans="3:3" x14ac:dyDescent="0.2">
      <c r="C501" s="13"/>
    </row>
    <row r="502" spans="3:3" x14ac:dyDescent="0.2">
      <c r="C502" s="13"/>
    </row>
    <row r="503" spans="3:3" x14ac:dyDescent="0.2">
      <c r="C503" s="13"/>
    </row>
    <row r="504" spans="3:3" x14ac:dyDescent="0.2">
      <c r="C504" s="13"/>
    </row>
    <row r="505" spans="3:3" x14ac:dyDescent="0.2">
      <c r="C505" s="13"/>
    </row>
    <row r="506" spans="3:3" x14ac:dyDescent="0.2">
      <c r="C506" s="13"/>
    </row>
    <row r="507" spans="3:3" x14ac:dyDescent="0.2">
      <c r="C507" s="13"/>
    </row>
    <row r="508" spans="3:3" x14ac:dyDescent="0.2">
      <c r="C508" s="13"/>
    </row>
    <row r="509" spans="3:3" x14ac:dyDescent="0.2">
      <c r="C509" s="13"/>
    </row>
    <row r="510" spans="3:3" x14ac:dyDescent="0.2">
      <c r="C510" s="13"/>
    </row>
    <row r="511" spans="3:3" x14ac:dyDescent="0.2">
      <c r="C511" s="13"/>
    </row>
    <row r="512" spans="3:3" x14ac:dyDescent="0.2">
      <c r="C512" s="13"/>
    </row>
    <row r="513" spans="3:3" x14ac:dyDescent="0.2">
      <c r="C513" s="13"/>
    </row>
    <row r="514" spans="3:3" x14ac:dyDescent="0.2">
      <c r="C514" s="13"/>
    </row>
    <row r="515" spans="3:3" x14ac:dyDescent="0.2">
      <c r="C515" s="13"/>
    </row>
    <row r="516" spans="3:3" x14ac:dyDescent="0.2">
      <c r="C516" s="13"/>
    </row>
    <row r="517" spans="3:3" x14ac:dyDescent="0.2">
      <c r="C517" s="13"/>
    </row>
    <row r="518" spans="3:3" x14ac:dyDescent="0.2">
      <c r="C518" s="13"/>
    </row>
    <row r="519" spans="3:3" x14ac:dyDescent="0.2">
      <c r="C519" s="13"/>
    </row>
    <row r="520" spans="3:3" x14ac:dyDescent="0.2">
      <c r="C520" s="13"/>
    </row>
    <row r="521" spans="3:3" x14ac:dyDescent="0.2">
      <c r="C521" s="13"/>
    </row>
    <row r="522" spans="3:3" x14ac:dyDescent="0.2">
      <c r="C522" s="13"/>
    </row>
    <row r="523" spans="3:3" x14ac:dyDescent="0.2">
      <c r="C523" s="13"/>
    </row>
    <row r="524" spans="3:3" x14ac:dyDescent="0.2">
      <c r="C524" s="13"/>
    </row>
    <row r="525" spans="3:3" x14ac:dyDescent="0.2">
      <c r="C525" s="13"/>
    </row>
    <row r="526" spans="3:3" x14ac:dyDescent="0.2">
      <c r="C526" s="13"/>
    </row>
    <row r="527" spans="3:3" x14ac:dyDescent="0.2">
      <c r="C527" s="13"/>
    </row>
    <row r="528" spans="3:3" x14ac:dyDescent="0.2">
      <c r="C528" s="13"/>
    </row>
    <row r="529" spans="3:3" x14ac:dyDescent="0.2">
      <c r="C529" s="13"/>
    </row>
    <row r="530" spans="3:3" x14ac:dyDescent="0.2">
      <c r="C530" s="13"/>
    </row>
    <row r="531" spans="3:3" x14ac:dyDescent="0.2">
      <c r="C531" s="13"/>
    </row>
    <row r="532" spans="3:3" x14ac:dyDescent="0.2">
      <c r="C532" s="13"/>
    </row>
    <row r="533" spans="3:3" x14ac:dyDescent="0.2">
      <c r="C533" s="13"/>
    </row>
    <row r="534" spans="3:3" x14ac:dyDescent="0.2">
      <c r="C534" s="13"/>
    </row>
    <row r="535" spans="3:3" x14ac:dyDescent="0.2">
      <c r="C535" s="13"/>
    </row>
    <row r="536" spans="3:3" x14ac:dyDescent="0.2">
      <c r="C536" s="13"/>
    </row>
    <row r="537" spans="3:3" x14ac:dyDescent="0.2">
      <c r="C537" s="13"/>
    </row>
    <row r="538" spans="3:3" x14ac:dyDescent="0.2">
      <c r="C538" s="13"/>
    </row>
    <row r="539" spans="3:3" x14ac:dyDescent="0.2">
      <c r="C539" s="13"/>
    </row>
    <row r="540" spans="3:3" x14ac:dyDescent="0.2">
      <c r="C540" s="13"/>
    </row>
    <row r="541" spans="3:3" x14ac:dyDescent="0.2">
      <c r="C541" s="13"/>
    </row>
    <row r="542" spans="3:3" x14ac:dyDescent="0.2">
      <c r="C542" s="13"/>
    </row>
    <row r="543" spans="3:3" x14ac:dyDescent="0.2">
      <c r="C543" s="13"/>
    </row>
    <row r="544" spans="3:3" x14ac:dyDescent="0.2">
      <c r="C544" s="13"/>
    </row>
    <row r="545" spans="3:3" x14ac:dyDescent="0.2">
      <c r="C545" s="13"/>
    </row>
    <row r="546" spans="3:3" x14ac:dyDescent="0.2">
      <c r="C546" s="13"/>
    </row>
    <row r="547" spans="3:3" x14ac:dyDescent="0.2">
      <c r="C547" s="13"/>
    </row>
    <row r="548" spans="3:3" x14ac:dyDescent="0.2">
      <c r="C548" s="13"/>
    </row>
    <row r="549" spans="3:3" x14ac:dyDescent="0.2">
      <c r="C549" s="13"/>
    </row>
    <row r="550" spans="3:3" x14ac:dyDescent="0.2">
      <c r="C550" s="13"/>
    </row>
    <row r="551" spans="3:3" x14ac:dyDescent="0.2">
      <c r="C551" s="13"/>
    </row>
    <row r="552" spans="3:3" x14ac:dyDescent="0.2">
      <c r="C552" s="13"/>
    </row>
    <row r="553" spans="3:3" x14ac:dyDescent="0.2">
      <c r="C553" s="13"/>
    </row>
    <row r="554" spans="3:3" x14ac:dyDescent="0.2">
      <c r="C554" s="13"/>
    </row>
    <row r="555" spans="3:3" x14ac:dyDescent="0.2">
      <c r="C555" s="13"/>
    </row>
    <row r="556" spans="3:3" x14ac:dyDescent="0.2">
      <c r="C556" s="13"/>
    </row>
    <row r="557" spans="3:3" x14ac:dyDescent="0.2">
      <c r="C557" s="13"/>
    </row>
    <row r="558" spans="3:3" x14ac:dyDescent="0.2">
      <c r="C558" s="13"/>
    </row>
    <row r="559" spans="3:3" x14ac:dyDescent="0.2">
      <c r="C559" s="13"/>
    </row>
    <row r="560" spans="3:3" x14ac:dyDescent="0.2">
      <c r="C560" s="13"/>
    </row>
    <row r="561" spans="3:3" x14ac:dyDescent="0.2">
      <c r="C561" s="13"/>
    </row>
    <row r="562" spans="3:3" x14ac:dyDescent="0.2">
      <c r="C562" s="13"/>
    </row>
    <row r="563" spans="3:3" x14ac:dyDescent="0.2">
      <c r="C563" s="13"/>
    </row>
    <row r="564" spans="3:3" x14ac:dyDescent="0.2">
      <c r="C564" s="13"/>
    </row>
    <row r="565" spans="3:3" x14ac:dyDescent="0.2">
      <c r="C565" s="13"/>
    </row>
    <row r="566" spans="3:3" x14ac:dyDescent="0.2">
      <c r="C566" s="13"/>
    </row>
    <row r="567" spans="3:3" x14ac:dyDescent="0.2">
      <c r="C567" s="13"/>
    </row>
    <row r="568" spans="3:3" x14ac:dyDescent="0.2">
      <c r="C568" s="13"/>
    </row>
    <row r="569" spans="3:3" x14ac:dyDescent="0.2">
      <c r="C569" s="13"/>
    </row>
    <row r="570" spans="3:3" x14ac:dyDescent="0.2">
      <c r="C570" s="13"/>
    </row>
    <row r="571" spans="3:3" x14ac:dyDescent="0.2">
      <c r="C571" s="13"/>
    </row>
    <row r="572" spans="3:3" x14ac:dyDescent="0.2">
      <c r="C572" s="13"/>
    </row>
    <row r="573" spans="3:3" x14ac:dyDescent="0.2">
      <c r="C573" s="13"/>
    </row>
    <row r="574" spans="3:3" x14ac:dyDescent="0.2">
      <c r="C574" s="13"/>
    </row>
    <row r="575" spans="3:3" x14ac:dyDescent="0.2">
      <c r="C575" s="13"/>
    </row>
    <row r="576" spans="3:3" x14ac:dyDescent="0.2">
      <c r="C576" s="13"/>
    </row>
    <row r="577" spans="3:3" x14ac:dyDescent="0.2">
      <c r="C577" s="13"/>
    </row>
    <row r="578" spans="3:3" x14ac:dyDescent="0.2">
      <c r="C578" s="13"/>
    </row>
    <row r="579" spans="3:3" x14ac:dyDescent="0.2">
      <c r="C579" s="13"/>
    </row>
    <row r="580" spans="3:3" x14ac:dyDescent="0.2">
      <c r="C580" s="13"/>
    </row>
    <row r="581" spans="3:3" x14ac:dyDescent="0.2">
      <c r="C581" s="13"/>
    </row>
    <row r="582" spans="3:3" x14ac:dyDescent="0.2">
      <c r="C582" s="13"/>
    </row>
    <row r="583" spans="3:3" x14ac:dyDescent="0.2">
      <c r="C583" s="13"/>
    </row>
    <row r="584" spans="3:3" x14ac:dyDescent="0.2">
      <c r="C584" s="13"/>
    </row>
    <row r="585" spans="3:3" x14ac:dyDescent="0.2">
      <c r="C585" s="13"/>
    </row>
    <row r="586" spans="3:3" x14ac:dyDescent="0.2">
      <c r="C586" s="13"/>
    </row>
    <row r="587" spans="3:3" x14ac:dyDescent="0.2">
      <c r="C587" s="13"/>
    </row>
    <row r="588" spans="3:3" x14ac:dyDescent="0.2">
      <c r="C588" s="13"/>
    </row>
    <row r="589" spans="3:3" x14ac:dyDescent="0.2">
      <c r="C589" s="13"/>
    </row>
    <row r="590" spans="3:3" x14ac:dyDescent="0.2">
      <c r="C590" s="13"/>
    </row>
    <row r="591" spans="3:3" x14ac:dyDescent="0.2">
      <c r="C591" s="13"/>
    </row>
    <row r="592" spans="3:3" x14ac:dyDescent="0.2">
      <c r="C592" s="13"/>
    </row>
    <row r="593" spans="3:3" x14ac:dyDescent="0.2">
      <c r="C593" s="13"/>
    </row>
    <row r="594" spans="3:3" x14ac:dyDescent="0.2">
      <c r="C594" s="13"/>
    </row>
    <row r="595" spans="3:3" x14ac:dyDescent="0.2">
      <c r="C595" s="13"/>
    </row>
    <row r="596" spans="3:3" x14ac:dyDescent="0.2">
      <c r="C596" s="13"/>
    </row>
    <row r="597" spans="3:3" x14ac:dyDescent="0.2">
      <c r="C597" s="13"/>
    </row>
    <row r="598" spans="3:3" x14ac:dyDescent="0.2">
      <c r="C598" s="13"/>
    </row>
    <row r="599" spans="3:3" x14ac:dyDescent="0.2">
      <c r="C599" s="13"/>
    </row>
    <row r="600" spans="3:3" x14ac:dyDescent="0.2">
      <c r="C600" s="13"/>
    </row>
    <row r="601" spans="3:3" x14ac:dyDescent="0.2">
      <c r="C601" s="13"/>
    </row>
    <row r="602" spans="3:3" x14ac:dyDescent="0.2">
      <c r="C602" s="13"/>
    </row>
    <row r="603" spans="3:3" x14ac:dyDescent="0.2">
      <c r="C603" s="13"/>
    </row>
    <row r="604" spans="3:3" x14ac:dyDescent="0.2">
      <c r="C604" s="13"/>
    </row>
    <row r="605" spans="3:3" x14ac:dyDescent="0.2">
      <c r="C605" s="13"/>
    </row>
    <row r="606" spans="3:3" x14ac:dyDescent="0.2">
      <c r="C606" s="13"/>
    </row>
    <row r="607" spans="3:3" x14ac:dyDescent="0.2">
      <c r="C607" s="13"/>
    </row>
    <row r="608" spans="3:3" x14ac:dyDescent="0.2">
      <c r="C608" s="13"/>
    </row>
    <row r="609" spans="3:3" x14ac:dyDescent="0.2">
      <c r="C609" s="13"/>
    </row>
    <row r="610" spans="3:3" x14ac:dyDescent="0.2">
      <c r="C610" s="13"/>
    </row>
    <row r="611" spans="3:3" x14ac:dyDescent="0.2">
      <c r="C611" s="13"/>
    </row>
    <row r="612" spans="3:3" x14ac:dyDescent="0.2">
      <c r="C612" s="13"/>
    </row>
    <row r="613" spans="3:3" x14ac:dyDescent="0.2">
      <c r="C613" s="13"/>
    </row>
    <row r="614" spans="3:3" x14ac:dyDescent="0.2">
      <c r="C614" s="13"/>
    </row>
    <row r="615" spans="3:3" x14ac:dyDescent="0.2">
      <c r="C615" s="13"/>
    </row>
    <row r="616" spans="3:3" x14ac:dyDescent="0.2">
      <c r="C616" s="13"/>
    </row>
    <row r="617" spans="3:3" x14ac:dyDescent="0.2">
      <c r="C617" s="13"/>
    </row>
    <row r="618" spans="3:3" x14ac:dyDescent="0.2">
      <c r="C618" s="13"/>
    </row>
    <row r="619" spans="3:3" x14ac:dyDescent="0.2">
      <c r="C619" s="13"/>
    </row>
    <row r="620" spans="3:3" x14ac:dyDescent="0.2">
      <c r="C620" s="13"/>
    </row>
    <row r="621" spans="3:3" x14ac:dyDescent="0.2">
      <c r="C621" s="13"/>
    </row>
    <row r="622" spans="3:3" x14ac:dyDescent="0.2">
      <c r="C622" s="13"/>
    </row>
    <row r="623" spans="3:3" x14ac:dyDescent="0.2">
      <c r="C623" s="13"/>
    </row>
    <row r="624" spans="3:3" x14ac:dyDescent="0.2">
      <c r="C624" s="13"/>
    </row>
    <row r="625" spans="3:3" x14ac:dyDescent="0.2">
      <c r="C625" s="13"/>
    </row>
    <row r="626" spans="3:3" x14ac:dyDescent="0.2">
      <c r="C626" s="13"/>
    </row>
    <row r="627" spans="3:3" x14ac:dyDescent="0.2">
      <c r="C627" s="13"/>
    </row>
    <row r="628" spans="3:3" x14ac:dyDescent="0.2">
      <c r="C628" s="13"/>
    </row>
    <row r="629" spans="3:3" x14ac:dyDescent="0.2">
      <c r="C629" s="13"/>
    </row>
    <row r="630" spans="3:3" x14ac:dyDescent="0.2">
      <c r="C630" s="13"/>
    </row>
    <row r="631" spans="3:3" x14ac:dyDescent="0.2">
      <c r="C631" s="13"/>
    </row>
    <row r="632" spans="3:3" x14ac:dyDescent="0.2">
      <c r="C632" s="13"/>
    </row>
    <row r="633" spans="3:3" x14ac:dyDescent="0.2">
      <c r="C633" s="13"/>
    </row>
    <row r="634" spans="3:3" x14ac:dyDescent="0.2">
      <c r="C634" s="13"/>
    </row>
    <row r="635" spans="3:3" x14ac:dyDescent="0.2">
      <c r="C635" s="13"/>
    </row>
    <row r="636" spans="3:3" x14ac:dyDescent="0.2">
      <c r="C636" s="13"/>
    </row>
    <row r="637" spans="3:3" x14ac:dyDescent="0.2">
      <c r="C637" s="13"/>
    </row>
    <row r="638" spans="3:3" x14ac:dyDescent="0.2">
      <c r="C638" s="13"/>
    </row>
    <row r="639" spans="3:3" x14ac:dyDescent="0.2">
      <c r="C639" s="13"/>
    </row>
    <row r="640" spans="3:3" x14ac:dyDescent="0.2">
      <c r="C640" s="13"/>
    </row>
    <row r="641" spans="3:3" x14ac:dyDescent="0.2">
      <c r="C641" s="13"/>
    </row>
    <row r="642" spans="3:3" x14ac:dyDescent="0.2">
      <c r="C642" s="13"/>
    </row>
    <row r="643" spans="3:3" x14ac:dyDescent="0.2">
      <c r="C643" s="13"/>
    </row>
    <row r="644" spans="3:3" x14ac:dyDescent="0.2">
      <c r="C644" s="13"/>
    </row>
    <row r="645" spans="3:3" x14ac:dyDescent="0.2">
      <c r="C645" s="13"/>
    </row>
    <row r="646" spans="3:3" x14ac:dyDescent="0.2">
      <c r="C646" s="13"/>
    </row>
    <row r="647" spans="3:3" x14ac:dyDescent="0.2">
      <c r="C647" s="13"/>
    </row>
    <row r="648" spans="3:3" x14ac:dyDescent="0.2">
      <c r="C648" s="13"/>
    </row>
    <row r="649" spans="3:3" x14ac:dyDescent="0.2">
      <c r="C649" s="13"/>
    </row>
    <row r="650" spans="3:3" x14ac:dyDescent="0.2">
      <c r="C650" s="13"/>
    </row>
    <row r="651" spans="3:3" x14ac:dyDescent="0.2">
      <c r="C651" s="13"/>
    </row>
    <row r="652" spans="3:3" x14ac:dyDescent="0.2">
      <c r="C652" s="13"/>
    </row>
    <row r="653" spans="3:3" x14ac:dyDescent="0.2">
      <c r="C653" s="13"/>
    </row>
    <row r="654" spans="3:3" x14ac:dyDescent="0.2">
      <c r="C654" s="13"/>
    </row>
    <row r="655" spans="3:3" x14ac:dyDescent="0.2">
      <c r="C655" s="13"/>
    </row>
    <row r="656" spans="3:3" x14ac:dyDescent="0.2">
      <c r="C656" s="13"/>
    </row>
    <row r="657" spans="3:3" x14ac:dyDescent="0.2">
      <c r="C657" s="13"/>
    </row>
    <row r="658" spans="3:3" x14ac:dyDescent="0.2">
      <c r="C658" s="13"/>
    </row>
    <row r="659" spans="3:3" x14ac:dyDescent="0.2">
      <c r="C659" s="13"/>
    </row>
    <row r="660" spans="3:3" x14ac:dyDescent="0.2">
      <c r="C660" s="13"/>
    </row>
    <row r="661" spans="3:3" x14ac:dyDescent="0.2">
      <c r="C661" s="13"/>
    </row>
    <row r="662" spans="3:3" x14ac:dyDescent="0.2">
      <c r="C662" s="13"/>
    </row>
    <row r="663" spans="3:3" x14ac:dyDescent="0.2">
      <c r="C663" s="13"/>
    </row>
    <row r="664" spans="3:3" x14ac:dyDescent="0.2">
      <c r="C664" s="13"/>
    </row>
    <row r="665" spans="3:3" x14ac:dyDescent="0.2">
      <c r="C665" s="13"/>
    </row>
    <row r="666" spans="3:3" x14ac:dyDescent="0.2">
      <c r="C666" s="13"/>
    </row>
    <row r="667" spans="3:3" x14ac:dyDescent="0.2">
      <c r="C667" s="13"/>
    </row>
    <row r="668" spans="3:3" x14ac:dyDescent="0.2">
      <c r="C668" s="13"/>
    </row>
    <row r="669" spans="3:3" x14ac:dyDescent="0.2">
      <c r="C669" s="13"/>
    </row>
    <row r="670" spans="3:3" x14ac:dyDescent="0.2">
      <c r="C670" s="13"/>
    </row>
    <row r="671" spans="3:3" x14ac:dyDescent="0.2">
      <c r="C671" s="13"/>
    </row>
    <row r="672" spans="3:3" x14ac:dyDescent="0.2">
      <c r="C672" s="13"/>
    </row>
    <row r="673" spans="3:3" x14ac:dyDescent="0.2">
      <c r="C673" s="13"/>
    </row>
    <row r="674" spans="3:3" x14ac:dyDescent="0.2">
      <c r="C674" s="13"/>
    </row>
    <row r="675" spans="3:3" x14ac:dyDescent="0.2">
      <c r="C675" s="13"/>
    </row>
    <row r="676" spans="3:3" x14ac:dyDescent="0.2">
      <c r="C676" s="13"/>
    </row>
    <row r="677" spans="3:3" x14ac:dyDescent="0.2">
      <c r="C677" s="13"/>
    </row>
    <row r="678" spans="3:3" x14ac:dyDescent="0.2">
      <c r="C678" s="13"/>
    </row>
    <row r="679" spans="3:3" x14ac:dyDescent="0.2">
      <c r="C679" s="13"/>
    </row>
    <row r="680" spans="3:3" x14ac:dyDescent="0.2">
      <c r="C680" s="13"/>
    </row>
    <row r="681" spans="3:3" x14ac:dyDescent="0.2">
      <c r="C681" s="13"/>
    </row>
    <row r="682" spans="3:3" x14ac:dyDescent="0.2">
      <c r="C682" s="13"/>
    </row>
    <row r="683" spans="3:3" x14ac:dyDescent="0.2">
      <c r="C683" s="13"/>
    </row>
    <row r="684" spans="3:3" x14ac:dyDescent="0.2">
      <c r="C684" s="13"/>
    </row>
    <row r="685" spans="3:3" x14ac:dyDescent="0.2">
      <c r="C685" s="13"/>
    </row>
    <row r="686" spans="3:3" x14ac:dyDescent="0.2">
      <c r="C686" s="13"/>
    </row>
    <row r="687" spans="3:3" x14ac:dyDescent="0.2">
      <c r="C687" s="13"/>
    </row>
    <row r="688" spans="3:3" x14ac:dyDescent="0.2">
      <c r="C688" s="13"/>
    </row>
    <row r="689" spans="3:3" x14ac:dyDescent="0.2">
      <c r="C689" s="13"/>
    </row>
    <row r="690" spans="3:3" x14ac:dyDescent="0.2">
      <c r="C690" s="13"/>
    </row>
    <row r="691" spans="3:3" x14ac:dyDescent="0.2">
      <c r="C691" s="13"/>
    </row>
    <row r="692" spans="3:3" x14ac:dyDescent="0.2">
      <c r="C692" s="13"/>
    </row>
    <row r="693" spans="3:3" x14ac:dyDescent="0.2">
      <c r="C693" s="13"/>
    </row>
    <row r="694" spans="3:3" x14ac:dyDescent="0.2">
      <c r="C694" s="13"/>
    </row>
    <row r="695" spans="3:3" x14ac:dyDescent="0.2">
      <c r="C695" s="13"/>
    </row>
    <row r="696" spans="3:3" x14ac:dyDescent="0.2">
      <c r="C696" s="13"/>
    </row>
    <row r="697" spans="3:3" x14ac:dyDescent="0.2">
      <c r="C697" s="13"/>
    </row>
    <row r="698" spans="3:3" x14ac:dyDescent="0.2">
      <c r="C698" s="13"/>
    </row>
    <row r="699" spans="3:3" x14ac:dyDescent="0.2">
      <c r="C699" s="13"/>
    </row>
    <row r="700" spans="3:3" x14ac:dyDescent="0.2">
      <c r="C700" s="13"/>
    </row>
    <row r="701" spans="3:3" x14ac:dyDescent="0.2">
      <c r="C701" s="13"/>
    </row>
    <row r="702" spans="3:3" x14ac:dyDescent="0.2">
      <c r="C702" s="13"/>
    </row>
    <row r="703" spans="3:3" x14ac:dyDescent="0.2">
      <c r="C703" s="13"/>
    </row>
    <row r="704" spans="3:3" x14ac:dyDescent="0.2">
      <c r="C704" s="13"/>
    </row>
    <row r="705" spans="3:3" x14ac:dyDescent="0.2">
      <c r="C705" s="13"/>
    </row>
    <row r="706" spans="3:3" x14ac:dyDescent="0.2">
      <c r="C706" s="13"/>
    </row>
    <row r="707" spans="3:3" x14ac:dyDescent="0.2">
      <c r="C707" s="13"/>
    </row>
    <row r="708" spans="3:3" x14ac:dyDescent="0.2">
      <c r="C708" s="13"/>
    </row>
    <row r="709" spans="3:3" x14ac:dyDescent="0.2">
      <c r="C709" s="13"/>
    </row>
    <row r="710" spans="3:3" x14ac:dyDescent="0.2">
      <c r="C710" s="13"/>
    </row>
    <row r="711" spans="3:3" x14ac:dyDescent="0.2">
      <c r="C711" s="13"/>
    </row>
    <row r="712" spans="3:3" x14ac:dyDescent="0.2">
      <c r="C712" s="13"/>
    </row>
    <row r="713" spans="3:3" x14ac:dyDescent="0.2">
      <c r="C713" s="13"/>
    </row>
    <row r="714" spans="3:3" x14ac:dyDescent="0.2">
      <c r="C714" s="13"/>
    </row>
    <row r="715" spans="3:3" x14ac:dyDescent="0.2">
      <c r="C715" s="13"/>
    </row>
    <row r="716" spans="3:3" x14ac:dyDescent="0.2">
      <c r="C716" s="13"/>
    </row>
    <row r="717" spans="3:3" x14ac:dyDescent="0.2">
      <c r="C717" s="13"/>
    </row>
    <row r="718" spans="3:3" x14ac:dyDescent="0.2">
      <c r="C718" s="13"/>
    </row>
    <row r="719" spans="3:3" x14ac:dyDescent="0.2">
      <c r="C719" s="13"/>
    </row>
    <row r="720" spans="3:3" x14ac:dyDescent="0.2">
      <c r="C720" s="13"/>
    </row>
    <row r="721" spans="3:3" x14ac:dyDescent="0.2">
      <c r="C721" s="13"/>
    </row>
    <row r="722" spans="3:3" x14ac:dyDescent="0.2">
      <c r="C722" s="13"/>
    </row>
    <row r="723" spans="3:3" x14ac:dyDescent="0.2">
      <c r="C723" s="13"/>
    </row>
    <row r="724" spans="3:3" x14ac:dyDescent="0.2">
      <c r="C724" s="13"/>
    </row>
    <row r="725" spans="3:3" x14ac:dyDescent="0.2">
      <c r="C725" s="13"/>
    </row>
    <row r="726" spans="3:3" x14ac:dyDescent="0.2">
      <c r="C726" s="13"/>
    </row>
    <row r="727" spans="3:3" x14ac:dyDescent="0.2">
      <c r="C727" s="13"/>
    </row>
    <row r="728" spans="3:3" x14ac:dyDescent="0.2">
      <c r="C728" s="13"/>
    </row>
    <row r="729" spans="3:3" x14ac:dyDescent="0.2">
      <c r="C729" s="13"/>
    </row>
    <row r="730" spans="3:3" x14ac:dyDescent="0.2">
      <c r="C730" s="13"/>
    </row>
    <row r="731" spans="3:3" x14ac:dyDescent="0.2">
      <c r="C731" s="13"/>
    </row>
    <row r="732" spans="3:3" x14ac:dyDescent="0.2">
      <c r="C732" s="13"/>
    </row>
    <row r="733" spans="3:3" x14ac:dyDescent="0.2">
      <c r="C733" s="13"/>
    </row>
    <row r="734" spans="3:3" x14ac:dyDescent="0.2">
      <c r="C734" s="13"/>
    </row>
    <row r="735" spans="3:3" x14ac:dyDescent="0.2">
      <c r="C735" s="13"/>
    </row>
    <row r="736" spans="3:3" x14ac:dyDescent="0.2">
      <c r="C736" s="13"/>
    </row>
    <row r="737" spans="3:3" x14ac:dyDescent="0.2">
      <c r="C737" s="13"/>
    </row>
    <row r="738" spans="3:3" x14ac:dyDescent="0.2">
      <c r="C738" s="13"/>
    </row>
    <row r="739" spans="3:3" x14ac:dyDescent="0.2">
      <c r="C739" s="13"/>
    </row>
    <row r="740" spans="3:3" x14ac:dyDescent="0.2">
      <c r="C740" s="13"/>
    </row>
  </sheetData>
  <sheetProtection password="C329" sheet="1" objects="1" scenarios="1"/>
  <mergeCells count="5">
    <mergeCell ref="C7:F7"/>
    <mergeCell ref="C38:F38"/>
    <mergeCell ref="C39:F39"/>
    <mergeCell ref="C11:F11"/>
    <mergeCell ref="C6:F6"/>
  </mergeCells>
  <printOptions horizontalCentered="1"/>
  <pageMargins left="0.98425196850393704" right="0.59055118110236227" top="1.0236220472440944" bottom="1.0236220472440944" header="0.51181102362204722" footer="0.39370078740157483"/>
  <pageSetup paperSize="9" orientation="portrait" horizontalDpi="300" verticalDpi="300" r:id="rId1"/>
  <headerFooter alignWithMargins="0">
    <oddFooter>&amp;L&amp;"Arial,Standard"FairNetz GmbH
411 - Netzmanagement
Detlef Schauwecker&amp;C&amp;"Arial,Standard"Seite &amp;P&amp;R&amp;"Arial,Standard"&amp;D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8"/>
  <sheetViews>
    <sheetView showGridLines="0" workbookViewId="0">
      <pane ySplit="9" topLeftCell="A500" activePane="bottomLeft" state="frozen"/>
      <selection activeCell="B4" sqref="B4"/>
      <selection pane="bottomLeft"/>
    </sheetView>
  </sheetViews>
  <sheetFormatPr baseColWidth="10" defaultColWidth="11" defaultRowHeight="15" x14ac:dyDescent="0.2"/>
  <cols>
    <col min="1" max="3" width="27.5" style="1" customWidth="1"/>
    <col min="4" max="16384" width="11" style="1"/>
  </cols>
  <sheetData>
    <row r="1" spans="1:3" ht="47.45" customHeight="1" x14ac:dyDescent="0.2"/>
    <row r="3" spans="1:3" ht="15.75" x14ac:dyDescent="0.25">
      <c r="A3" s="34" t="s">
        <v>0</v>
      </c>
      <c r="B3" s="34"/>
      <c r="C3" s="34"/>
    </row>
    <row r="5" spans="1:3" ht="18" x14ac:dyDescent="0.2">
      <c r="A5" s="2" t="s">
        <v>5</v>
      </c>
      <c r="B5" s="3">
        <v>15</v>
      </c>
      <c r="C5" s="4"/>
    </row>
    <row r="6" spans="1:3" ht="18" x14ac:dyDescent="0.2">
      <c r="A6" s="2" t="s">
        <v>4</v>
      </c>
      <c r="B6" s="5">
        <v>22</v>
      </c>
      <c r="C6" s="4"/>
    </row>
    <row r="7" spans="1:3" ht="23.25" x14ac:dyDescent="0.2">
      <c r="A7" s="2" t="s">
        <v>1</v>
      </c>
      <c r="B7" s="2" t="s">
        <v>2</v>
      </c>
      <c r="C7" s="2" t="s">
        <v>3</v>
      </c>
    </row>
    <row r="8" spans="1:3" x14ac:dyDescent="0.2">
      <c r="A8" s="6">
        <v>260</v>
      </c>
      <c r="B8" s="7">
        <f>1014.8-(0.114*A8)</f>
        <v>985.16</v>
      </c>
      <c r="C8" s="8">
        <f t="shared" ref="C8:C71" si="0">ROUND(273.15/(273.15+$B$5)*(B8+$B$6)/1013.25,4)</f>
        <v>0.94220000000000004</v>
      </c>
    </row>
    <row r="9" spans="1:3" x14ac:dyDescent="0.2">
      <c r="A9" s="6">
        <f>A8+1</f>
        <v>261</v>
      </c>
      <c r="B9" s="7">
        <f t="shared" ref="B9:B72" si="1">1014.8-(0.114*A9)</f>
        <v>985.04599999999994</v>
      </c>
      <c r="C9" s="8">
        <f t="shared" si="0"/>
        <v>0.94210000000000005</v>
      </c>
    </row>
    <row r="10" spans="1:3" x14ac:dyDescent="0.2">
      <c r="A10" s="6">
        <f t="shared" ref="A10:A73" si="2">A9+1</f>
        <v>262</v>
      </c>
      <c r="B10" s="9">
        <f t="shared" si="1"/>
        <v>984.9319999999999</v>
      </c>
      <c r="C10" s="8">
        <f t="shared" si="0"/>
        <v>0.94199999999999995</v>
      </c>
    </row>
    <row r="11" spans="1:3" x14ac:dyDescent="0.2">
      <c r="A11" s="6">
        <f t="shared" si="2"/>
        <v>263</v>
      </c>
      <c r="B11" s="7">
        <f t="shared" si="1"/>
        <v>984.81799999999998</v>
      </c>
      <c r="C11" s="8">
        <f t="shared" si="0"/>
        <v>0.94189999999999996</v>
      </c>
    </row>
    <row r="12" spans="1:3" x14ac:dyDescent="0.2">
      <c r="A12" s="6">
        <f t="shared" si="2"/>
        <v>264</v>
      </c>
      <c r="B12" s="7">
        <f t="shared" si="1"/>
        <v>984.70399999999995</v>
      </c>
      <c r="C12" s="8">
        <f t="shared" si="0"/>
        <v>0.94179999999999997</v>
      </c>
    </row>
    <row r="13" spans="1:3" x14ac:dyDescent="0.2">
      <c r="A13" s="6">
        <f t="shared" si="2"/>
        <v>265</v>
      </c>
      <c r="B13" s="7">
        <f t="shared" si="1"/>
        <v>984.58999999999992</v>
      </c>
      <c r="C13" s="8">
        <f t="shared" si="0"/>
        <v>0.94169999999999998</v>
      </c>
    </row>
    <row r="14" spans="1:3" x14ac:dyDescent="0.2">
      <c r="A14" s="6">
        <f t="shared" si="2"/>
        <v>266</v>
      </c>
      <c r="B14" s="7">
        <f t="shared" si="1"/>
        <v>984.476</v>
      </c>
      <c r="C14" s="8">
        <f t="shared" si="0"/>
        <v>0.94159999999999999</v>
      </c>
    </row>
    <row r="15" spans="1:3" x14ac:dyDescent="0.2">
      <c r="A15" s="6">
        <f t="shared" si="2"/>
        <v>267</v>
      </c>
      <c r="B15" s="7">
        <f t="shared" si="1"/>
        <v>984.36199999999997</v>
      </c>
      <c r="C15" s="8">
        <f t="shared" si="0"/>
        <v>0.9415</v>
      </c>
    </row>
    <row r="16" spans="1:3" x14ac:dyDescent="0.2">
      <c r="A16" s="6">
        <f t="shared" si="2"/>
        <v>268</v>
      </c>
      <c r="B16" s="7">
        <f t="shared" si="1"/>
        <v>984.24799999999993</v>
      </c>
      <c r="C16" s="8">
        <f t="shared" si="0"/>
        <v>0.94140000000000001</v>
      </c>
    </row>
    <row r="17" spans="1:3" x14ac:dyDescent="0.2">
      <c r="A17" s="6">
        <f t="shared" si="2"/>
        <v>269</v>
      </c>
      <c r="B17" s="7">
        <f t="shared" si="1"/>
        <v>984.1339999999999</v>
      </c>
      <c r="C17" s="8">
        <f t="shared" si="0"/>
        <v>0.94130000000000003</v>
      </c>
    </row>
    <row r="18" spans="1:3" x14ac:dyDescent="0.2">
      <c r="A18" s="6">
        <f t="shared" si="2"/>
        <v>270</v>
      </c>
      <c r="B18" s="7">
        <f t="shared" si="1"/>
        <v>984.02</v>
      </c>
      <c r="C18" s="8">
        <f t="shared" si="0"/>
        <v>0.94120000000000004</v>
      </c>
    </row>
    <row r="19" spans="1:3" x14ac:dyDescent="0.2">
      <c r="A19" s="6">
        <f t="shared" si="2"/>
        <v>271</v>
      </c>
      <c r="B19" s="7">
        <f t="shared" si="1"/>
        <v>983.90599999999995</v>
      </c>
      <c r="C19" s="8">
        <f t="shared" si="0"/>
        <v>0.94110000000000005</v>
      </c>
    </row>
    <row r="20" spans="1:3" x14ac:dyDescent="0.2">
      <c r="A20" s="6">
        <f t="shared" si="2"/>
        <v>272</v>
      </c>
      <c r="B20" s="7">
        <f t="shared" si="1"/>
        <v>983.79199999999992</v>
      </c>
      <c r="C20" s="8">
        <f t="shared" si="0"/>
        <v>0.94099999999999995</v>
      </c>
    </row>
    <row r="21" spans="1:3" x14ac:dyDescent="0.2">
      <c r="A21" s="6">
        <f t="shared" si="2"/>
        <v>273</v>
      </c>
      <c r="B21" s="7">
        <f t="shared" si="1"/>
        <v>983.678</v>
      </c>
      <c r="C21" s="8">
        <f t="shared" si="0"/>
        <v>0.94089999999999996</v>
      </c>
    </row>
    <row r="22" spans="1:3" x14ac:dyDescent="0.2">
      <c r="A22" s="6">
        <f t="shared" si="2"/>
        <v>274</v>
      </c>
      <c r="B22" s="7">
        <f t="shared" si="1"/>
        <v>983.56399999999996</v>
      </c>
      <c r="C22" s="8">
        <f t="shared" si="0"/>
        <v>0.94079999999999997</v>
      </c>
    </row>
    <row r="23" spans="1:3" x14ac:dyDescent="0.2">
      <c r="A23" s="6">
        <f t="shared" si="2"/>
        <v>275</v>
      </c>
      <c r="B23" s="7">
        <f t="shared" si="1"/>
        <v>983.44999999999993</v>
      </c>
      <c r="C23" s="8">
        <f t="shared" si="0"/>
        <v>0.94059999999999999</v>
      </c>
    </row>
    <row r="24" spans="1:3" x14ac:dyDescent="0.2">
      <c r="A24" s="6">
        <f t="shared" si="2"/>
        <v>276</v>
      </c>
      <c r="B24" s="7">
        <f t="shared" si="1"/>
        <v>983.3359999999999</v>
      </c>
      <c r="C24" s="8">
        <f t="shared" si="0"/>
        <v>0.9405</v>
      </c>
    </row>
    <row r="25" spans="1:3" x14ac:dyDescent="0.2">
      <c r="A25" s="6">
        <f t="shared" si="2"/>
        <v>277</v>
      </c>
      <c r="B25" s="7">
        <f t="shared" si="1"/>
        <v>983.22199999999998</v>
      </c>
      <c r="C25" s="8">
        <f t="shared" si="0"/>
        <v>0.94040000000000001</v>
      </c>
    </row>
    <row r="26" spans="1:3" x14ac:dyDescent="0.2">
      <c r="A26" s="6">
        <f t="shared" si="2"/>
        <v>278</v>
      </c>
      <c r="B26" s="7">
        <f t="shared" si="1"/>
        <v>983.10799999999995</v>
      </c>
      <c r="C26" s="8">
        <f t="shared" si="0"/>
        <v>0.94030000000000002</v>
      </c>
    </row>
    <row r="27" spans="1:3" x14ac:dyDescent="0.2">
      <c r="A27" s="6">
        <f t="shared" si="2"/>
        <v>279</v>
      </c>
      <c r="B27" s="7">
        <f t="shared" si="1"/>
        <v>982.99399999999991</v>
      </c>
      <c r="C27" s="8">
        <f t="shared" si="0"/>
        <v>0.94020000000000004</v>
      </c>
    </row>
    <row r="28" spans="1:3" x14ac:dyDescent="0.2">
      <c r="A28" s="6">
        <f t="shared" si="2"/>
        <v>280</v>
      </c>
      <c r="B28" s="7">
        <f t="shared" si="1"/>
        <v>982.88</v>
      </c>
      <c r="C28" s="8">
        <f t="shared" si="0"/>
        <v>0.94010000000000005</v>
      </c>
    </row>
    <row r="29" spans="1:3" x14ac:dyDescent="0.2">
      <c r="A29" s="6">
        <f t="shared" si="2"/>
        <v>281</v>
      </c>
      <c r="B29" s="7">
        <f t="shared" si="1"/>
        <v>982.76599999999996</v>
      </c>
      <c r="C29" s="8">
        <f t="shared" si="0"/>
        <v>0.94</v>
      </c>
    </row>
    <row r="30" spans="1:3" x14ac:dyDescent="0.2">
      <c r="A30" s="6">
        <f t="shared" si="2"/>
        <v>282</v>
      </c>
      <c r="B30" s="7">
        <f t="shared" si="1"/>
        <v>982.65199999999993</v>
      </c>
      <c r="C30" s="8">
        <f t="shared" si="0"/>
        <v>0.93989999999999996</v>
      </c>
    </row>
    <row r="31" spans="1:3" x14ac:dyDescent="0.2">
      <c r="A31" s="6">
        <f t="shared" si="2"/>
        <v>283</v>
      </c>
      <c r="B31" s="7">
        <f t="shared" si="1"/>
        <v>982.53800000000001</v>
      </c>
      <c r="C31" s="8">
        <f t="shared" si="0"/>
        <v>0.93979999999999997</v>
      </c>
    </row>
    <row r="32" spans="1:3" x14ac:dyDescent="0.2">
      <c r="A32" s="6">
        <f t="shared" si="2"/>
        <v>284</v>
      </c>
      <c r="B32" s="7">
        <f t="shared" si="1"/>
        <v>982.42399999999998</v>
      </c>
      <c r="C32" s="8">
        <f t="shared" si="0"/>
        <v>0.93969999999999998</v>
      </c>
    </row>
    <row r="33" spans="1:3" x14ac:dyDescent="0.2">
      <c r="A33" s="6">
        <f t="shared" si="2"/>
        <v>285</v>
      </c>
      <c r="B33" s="7">
        <f t="shared" si="1"/>
        <v>982.31</v>
      </c>
      <c r="C33" s="8">
        <f t="shared" si="0"/>
        <v>0.93959999999999999</v>
      </c>
    </row>
    <row r="34" spans="1:3" x14ac:dyDescent="0.2">
      <c r="A34" s="6">
        <f t="shared" si="2"/>
        <v>286</v>
      </c>
      <c r="B34" s="7">
        <f t="shared" si="1"/>
        <v>982.19599999999991</v>
      </c>
      <c r="C34" s="8">
        <f t="shared" si="0"/>
        <v>0.9395</v>
      </c>
    </row>
    <row r="35" spans="1:3" x14ac:dyDescent="0.2">
      <c r="A35" s="6">
        <f t="shared" si="2"/>
        <v>287</v>
      </c>
      <c r="B35" s="7">
        <f t="shared" si="1"/>
        <v>982.08199999999999</v>
      </c>
      <c r="C35" s="8">
        <f t="shared" si="0"/>
        <v>0.93940000000000001</v>
      </c>
    </row>
    <row r="36" spans="1:3" x14ac:dyDescent="0.2">
      <c r="A36" s="6">
        <f t="shared" si="2"/>
        <v>288</v>
      </c>
      <c r="B36" s="7">
        <f t="shared" si="1"/>
        <v>981.96799999999996</v>
      </c>
      <c r="C36" s="8">
        <f t="shared" si="0"/>
        <v>0.93930000000000002</v>
      </c>
    </row>
    <row r="37" spans="1:3" x14ac:dyDescent="0.2">
      <c r="A37" s="6">
        <f t="shared" si="2"/>
        <v>289</v>
      </c>
      <c r="B37" s="7">
        <f t="shared" si="1"/>
        <v>981.85399999999993</v>
      </c>
      <c r="C37" s="8">
        <f t="shared" si="0"/>
        <v>0.93920000000000003</v>
      </c>
    </row>
    <row r="38" spans="1:3" x14ac:dyDescent="0.2">
      <c r="A38" s="6">
        <f t="shared" si="2"/>
        <v>290</v>
      </c>
      <c r="B38" s="7">
        <f t="shared" si="1"/>
        <v>981.74</v>
      </c>
      <c r="C38" s="8">
        <f t="shared" si="0"/>
        <v>0.93899999999999995</v>
      </c>
    </row>
    <row r="39" spans="1:3" x14ac:dyDescent="0.2">
      <c r="A39" s="6">
        <f t="shared" si="2"/>
        <v>291</v>
      </c>
      <c r="B39" s="7">
        <f t="shared" si="1"/>
        <v>981.62599999999998</v>
      </c>
      <c r="C39" s="8">
        <f t="shared" si="0"/>
        <v>0.93889999999999996</v>
      </c>
    </row>
    <row r="40" spans="1:3" x14ac:dyDescent="0.2">
      <c r="A40" s="6">
        <f t="shared" si="2"/>
        <v>292</v>
      </c>
      <c r="B40" s="7">
        <f t="shared" si="1"/>
        <v>981.51199999999994</v>
      </c>
      <c r="C40" s="8">
        <f t="shared" si="0"/>
        <v>0.93879999999999997</v>
      </c>
    </row>
    <row r="41" spans="1:3" x14ac:dyDescent="0.2">
      <c r="A41" s="6">
        <f t="shared" si="2"/>
        <v>293</v>
      </c>
      <c r="B41" s="7">
        <f t="shared" si="1"/>
        <v>981.39799999999991</v>
      </c>
      <c r="C41" s="8">
        <f t="shared" si="0"/>
        <v>0.93869999999999998</v>
      </c>
    </row>
    <row r="42" spans="1:3" x14ac:dyDescent="0.2">
      <c r="A42" s="6">
        <f t="shared" si="2"/>
        <v>294</v>
      </c>
      <c r="B42" s="7">
        <f t="shared" si="1"/>
        <v>981.28399999999999</v>
      </c>
      <c r="C42" s="8">
        <f t="shared" si="0"/>
        <v>0.93859999999999999</v>
      </c>
    </row>
    <row r="43" spans="1:3" x14ac:dyDescent="0.2">
      <c r="A43" s="6">
        <f t="shared" si="2"/>
        <v>295</v>
      </c>
      <c r="B43" s="7">
        <f t="shared" si="1"/>
        <v>981.17</v>
      </c>
      <c r="C43" s="8">
        <f t="shared" si="0"/>
        <v>0.9385</v>
      </c>
    </row>
    <row r="44" spans="1:3" x14ac:dyDescent="0.2">
      <c r="A44" s="6">
        <f t="shared" si="2"/>
        <v>296</v>
      </c>
      <c r="B44" s="7">
        <f t="shared" si="1"/>
        <v>981.05599999999993</v>
      </c>
      <c r="C44" s="8">
        <f t="shared" si="0"/>
        <v>0.93840000000000001</v>
      </c>
    </row>
    <row r="45" spans="1:3" x14ac:dyDescent="0.2">
      <c r="A45" s="6">
        <f t="shared" si="2"/>
        <v>297</v>
      </c>
      <c r="B45" s="7">
        <f t="shared" si="1"/>
        <v>980.94200000000001</v>
      </c>
      <c r="C45" s="8">
        <f t="shared" si="0"/>
        <v>0.93830000000000002</v>
      </c>
    </row>
    <row r="46" spans="1:3" x14ac:dyDescent="0.2">
      <c r="A46" s="6">
        <f t="shared" si="2"/>
        <v>298</v>
      </c>
      <c r="B46" s="7">
        <f t="shared" si="1"/>
        <v>980.82799999999997</v>
      </c>
      <c r="C46" s="8">
        <f t="shared" si="0"/>
        <v>0.93820000000000003</v>
      </c>
    </row>
    <row r="47" spans="1:3" x14ac:dyDescent="0.2">
      <c r="A47" s="6">
        <f t="shared" si="2"/>
        <v>299</v>
      </c>
      <c r="B47" s="7">
        <f t="shared" si="1"/>
        <v>980.71399999999994</v>
      </c>
      <c r="C47" s="8">
        <f t="shared" si="0"/>
        <v>0.93810000000000004</v>
      </c>
    </row>
    <row r="48" spans="1:3" x14ac:dyDescent="0.2">
      <c r="A48" s="6">
        <f t="shared" si="2"/>
        <v>300</v>
      </c>
      <c r="B48" s="7">
        <f t="shared" si="1"/>
        <v>980.59999999999991</v>
      </c>
      <c r="C48" s="8">
        <f t="shared" si="0"/>
        <v>0.93799999999999994</v>
      </c>
    </row>
    <row r="49" spans="1:3" x14ac:dyDescent="0.2">
      <c r="A49" s="6">
        <f t="shared" si="2"/>
        <v>301</v>
      </c>
      <c r="B49" s="7">
        <f t="shared" si="1"/>
        <v>980.48599999999999</v>
      </c>
      <c r="C49" s="8">
        <f t="shared" si="0"/>
        <v>0.93789999999999996</v>
      </c>
    </row>
    <row r="50" spans="1:3" x14ac:dyDescent="0.2">
      <c r="A50" s="6">
        <f t="shared" si="2"/>
        <v>302</v>
      </c>
      <c r="B50" s="7">
        <f t="shared" si="1"/>
        <v>980.37199999999996</v>
      </c>
      <c r="C50" s="8">
        <f t="shared" si="0"/>
        <v>0.93779999999999997</v>
      </c>
    </row>
    <row r="51" spans="1:3" x14ac:dyDescent="0.2">
      <c r="A51" s="6">
        <f t="shared" si="2"/>
        <v>303</v>
      </c>
      <c r="B51" s="7">
        <f t="shared" si="1"/>
        <v>980.25799999999992</v>
      </c>
      <c r="C51" s="8">
        <f t="shared" si="0"/>
        <v>0.93769999999999998</v>
      </c>
    </row>
    <row r="52" spans="1:3" x14ac:dyDescent="0.2">
      <c r="A52" s="6">
        <f t="shared" si="2"/>
        <v>304</v>
      </c>
      <c r="B52" s="7">
        <f t="shared" si="1"/>
        <v>980.14400000000001</v>
      </c>
      <c r="C52" s="8">
        <f t="shared" si="0"/>
        <v>0.93759999999999999</v>
      </c>
    </row>
    <row r="53" spans="1:3" x14ac:dyDescent="0.2">
      <c r="A53" s="6">
        <f t="shared" si="2"/>
        <v>305</v>
      </c>
      <c r="B53" s="7">
        <f t="shared" si="1"/>
        <v>980.03</v>
      </c>
      <c r="C53" s="8">
        <f t="shared" si="0"/>
        <v>0.93740000000000001</v>
      </c>
    </row>
    <row r="54" spans="1:3" x14ac:dyDescent="0.2">
      <c r="A54" s="6">
        <f t="shared" si="2"/>
        <v>306</v>
      </c>
      <c r="B54" s="7">
        <f t="shared" si="1"/>
        <v>979.91599999999994</v>
      </c>
      <c r="C54" s="8">
        <f t="shared" si="0"/>
        <v>0.93730000000000002</v>
      </c>
    </row>
    <row r="55" spans="1:3" x14ac:dyDescent="0.2">
      <c r="A55" s="6">
        <f t="shared" si="2"/>
        <v>307</v>
      </c>
      <c r="B55" s="7">
        <f t="shared" si="1"/>
        <v>979.80199999999991</v>
      </c>
      <c r="C55" s="8">
        <f t="shared" si="0"/>
        <v>0.93720000000000003</v>
      </c>
    </row>
    <row r="56" spans="1:3" x14ac:dyDescent="0.2">
      <c r="A56" s="6">
        <f t="shared" si="2"/>
        <v>308</v>
      </c>
      <c r="B56" s="7">
        <f t="shared" si="1"/>
        <v>979.68799999999999</v>
      </c>
      <c r="C56" s="8">
        <f t="shared" si="0"/>
        <v>0.93710000000000004</v>
      </c>
    </row>
    <row r="57" spans="1:3" x14ac:dyDescent="0.2">
      <c r="A57" s="6">
        <f t="shared" si="2"/>
        <v>309</v>
      </c>
      <c r="B57" s="7">
        <f t="shared" si="1"/>
        <v>979.57399999999996</v>
      </c>
      <c r="C57" s="8">
        <f t="shared" si="0"/>
        <v>0.93700000000000006</v>
      </c>
    </row>
    <row r="58" spans="1:3" x14ac:dyDescent="0.2">
      <c r="A58" s="6">
        <f t="shared" si="2"/>
        <v>310</v>
      </c>
      <c r="B58" s="7">
        <f t="shared" si="1"/>
        <v>979.45999999999992</v>
      </c>
      <c r="C58" s="8">
        <f t="shared" si="0"/>
        <v>0.93689999999999996</v>
      </c>
    </row>
    <row r="59" spans="1:3" x14ac:dyDescent="0.2">
      <c r="A59" s="6">
        <f t="shared" si="2"/>
        <v>311</v>
      </c>
      <c r="B59" s="7">
        <f t="shared" si="1"/>
        <v>979.346</v>
      </c>
      <c r="C59" s="8">
        <f t="shared" si="0"/>
        <v>0.93679999999999997</v>
      </c>
    </row>
    <row r="60" spans="1:3" x14ac:dyDescent="0.2">
      <c r="A60" s="6">
        <f t="shared" si="2"/>
        <v>312</v>
      </c>
      <c r="B60" s="7">
        <f t="shared" si="1"/>
        <v>979.23199999999997</v>
      </c>
      <c r="C60" s="8">
        <f t="shared" si="0"/>
        <v>0.93669999999999998</v>
      </c>
    </row>
    <row r="61" spans="1:3" x14ac:dyDescent="0.2">
      <c r="A61" s="6">
        <f t="shared" si="2"/>
        <v>313</v>
      </c>
      <c r="B61" s="7">
        <f t="shared" si="1"/>
        <v>979.11799999999994</v>
      </c>
      <c r="C61" s="8">
        <f t="shared" si="0"/>
        <v>0.93659999999999999</v>
      </c>
    </row>
    <row r="62" spans="1:3" x14ac:dyDescent="0.2">
      <c r="A62" s="6">
        <f t="shared" si="2"/>
        <v>314</v>
      </c>
      <c r="B62" s="7">
        <f t="shared" si="1"/>
        <v>979.00399999999991</v>
      </c>
      <c r="C62" s="8">
        <f t="shared" si="0"/>
        <v>0.9365</v>
      </c>
    </row>
    <row r="63" spans="1:3" x14ac:dyDescent="0.2">
      <c r="A63" s="6">
        <f t="shared" si="2"/>
        <v>315</v>
      </c>
      <c r="B63" s="7">
        <f t="shared" si="1"/>
        <v>978.89</v>
      </c>
      <c r="C63" s="8">
        <f t="shared" si="0"/>
        <v>0.93640000000000001</v>
      </c>
    </row>
    <row r="64" spans="1:3" x14ac:dyDescent="0.2">
      <c r="A64" s="6">
        <f t="shared" si="2"/>
        <v>316</v>
      </c>
      <c r="B64" s="7">
        <f t="shared" si="1"/>
        <v>978.77599999999995</v>
      </c>
      <c r="C64" s="8">
        <f t="shared" si="0"/>
        <v>0.93630000000000002</v>
      </c>
    </row>
    <row r="65" spans="1:3" x14ac:dyDescent="0.2">
      <c r="A65" s="6">
        <f t="shared" si="2"/>
        <v>317</v>
      </c>
      <c r="B65" s="7">
        <f t="shared" si="1"/>
        <v>978.66199999999992</v>
      </c>
      <c r="C65" s="8">
        <f t="shared" si="0"/>
        <v>0.93620000000000003</v>
      </c>
    </row>
    <row r="66" spans="1:3" x14ac:dyDescent="0.2">
      <c r="A66" s="6">
        <f t="shared" si="2"/>
        <v>318</v>
      </c>
      <c r="B66" s="7">
        <f t="shared" si="1"/>
        <v>978.548</v>
      </c>
      <c r="C66" s="8">
        <f t="shared" si="0"/>
        <v>0.93610000000000004</v>
      </c>
    </row>
    <row r="67" spans="1:3" x14ac:dyDescent="0.2">
      <c r="A67" s="6">
        <f t="shared" si="2"/>
        <v>319</v>
      </c>
      <c r="B67" s="7">
        <f t="shared" si="1"/>
        <v>978.43399999999997</v>
      </c>
      <c r="C67" s="8">
        <f t="shared" si="0"/>
        <v>0.93600000000000005</v>
      </c>
    </row>
    <row r="68" spans="1:3" x14ac:dyDescent="0.2">
      <c r="A68" s="6">
        <f t="shared" si="2"/>
        <v>320</v>
      </c>
      <c r="B68" s="7">
        <f t="shared" si="1"/>
        <v>978.31999999999994</v>
      </c>
      <c r="C68" s="8">
        <f t="shared" si="0"/>
        <v>0.93579999999999997</v>
      </c>
    </row>
    <row r="69" spans="1:3" x14ac:dyDescent="0.2">
      <c r="A69" s="6">
        <f t="shared" si="2"/>
        <v>321</v>
      </c>
      <c r="B69" s="7">
        <f t="shared" si="1"/>
        <v>978.2059999999999</v>
      </c>
      <c r="C69" s="8">
        <f t="shared" si="0"/>
        <v>0.93569999999999998</v>
      </c>
    </row>
    <row r="70" spans="1:3" x14ac:dyDescent="0.2">
      <c r="A70" s="6">
        <f t="shared" si="2"/>
        <v>322</v>
      </c>
      <c r="B70" s="7">
        <f t="shared" si="1"/>
        <v>978.09199999999998</v>
      </c>
      <c r="C70" s="8">
        <f t="shared" si="0"/>
        <v>0.93559999999999999</v>
      </c>
    </row>
    <row r="71" spans="1:3" x14ac:dyDescent="0.2">
      <c r="A71" s="6">
        <f t="shared" si="2"/>
        <v>323</v>
      </c>
      <c r="B71" s="7">
        <f t="shared" si="1"/>
        <v>977.97799999999995</v>
      </c>
      <c r="C71" s="8">
        <f t="shared" si="0"/>
        <v>0.9355</v>
      </c>
    </row>
    <row r="72" spans="1:3" x14ac:dyDescent="0.2">
      <c r="A72" s="6">
        <f t="shared" si="2"/>
        <v>324</v>
      </c>
      <c r="B72" s="7">
        <f t="shared" si="1"/>
        <v>977.86399999999992</v>
      </c>
      <c r="C72" s="8">
        <f t="shared" ref="C72:C135" si="3">ROUND(273.15/(273.15+$B$5)*(B72+$B$6)/1013.25,4)</f>
        <v>0.93540000000000001</v>
      </c>
    </row>
    <row r="73" spans="1:3" x14ac:dyDescent="0.2">
      <c r="A73" s="6">
        <f t="shared" si="2"/>
        <v>325</v>
      </c>
      <c r="B73" s="7">
        <f t="shared" ref="B73:B136" si="4">1014.8-(0.114*A73)</f>
        <v>977.75</v>
      </c>
      <c r="C73" s="8">
        <f t="shared" si="3"/>
        <v>0.93530000000000002</v>
      </c>
    </row>
    <row r="74" spans="1:3" x14ac:dyDescent="0.2">
      <c r="A74" s="6">
        <f t="shared" ref="A74:A137" si="5">A73+1</f>
        <v>326</v>
      </c>
      <c r="B74" s="7">
        <f t="shared" si="4"/>
        <v>977.63599999999997</v>
      </c>
      <c r="C74" s="8">
        <f t="shared" si="3"/>
        <v>0.93520000000000003</v>
      </c>
    </row>
    <row r="75" spans="1:3" x14ac:dyDescent="0.2">
      <c r="A75" s="6">
        <f t="shared" si="5"/>
        <v>327</v>
      </c>
      <c r="B75" s="7">
        <f t="shared" si="4"/>
        <v>977.52199999999993</v>
      </c>
      <c r="C75" s="8">
        <f t="shared" si="3"/>
        <v>0.93510000000000004</v>
      </c>
    </row>
    <row r="76" spans="1:3" x14ac:dyDescent="0.2">
      <c r="A76" s="6">
        <f t="shared" si="5"/>
        <v>328</v>
      </c>
      <c r="B76" s="7">
        <f t="shared" si="4"/>
        <v>977.4079999999999</v>
      </c>
      <c r="C76" s="8">
        <f t="shared" si="3"/>
        <v>0.93500000000000005</v>
      </c>
    </row>
    <row r="77" spans="1:3" x14ac:dyDescent="0.2">
      <c r="A77" s="6">
        <f t="shared" si="5"/>
        <v>329</v>
      </c>
      <c r="B77" s="7">
        <f t="shared" si="4"/>
        <v>977.29399999999998</v>
      </c>
      <c r="C77" s="8">
        <f t="shared" si="3"/>
        <v>0.93489999999999995</v>
      </c>
    </row>
    <row r="78" spans="1:3" x14ac:dyDescent="0.2">
      <c r="A78" s="6">
        <f t="shared" si="5"/>
        <v>330</v>
      </c>
      <c r="B78" s="7">
        <f t="shared" si="4"/>
        <v>977.18</v>
      </c>
      <c r="C78" s="8">
        <f t="shared" si="3"/>
        <v>0.93479999999999996</v>
      </c>
    </row>
    <row r="79" spans="1:3" x14ac:dyDescent="0.2">
      <c r="A79" s="6">
        <f t="shared" si="5"/>
        <v>331</v>
      </c>
      <c r="B79" s="7">
        <f t="shared" si="4"/>
        <v>977.06599999999992</v>
      </c>
      <c r="C79" s="8">
        <f t="shared" si="3"/>
        <v>0.93469999999999998</v>
      </c>
    </row>
    <row r="80" spans="1:3" x14ac:dyDescent="0.2">
      <c r="A80" s="6">
        <f t="shared" si="5"/>
        <v>332</v>
      </c>
      <c r="B80" s="7">
        <f t="shared" si="4"/>
        <v>976.952</v>
      </c>
      <c r="C80" s="8">
        <f t="shared" si="3"/>
        <v>0.93459999999999999</v>
      </c>
    </row>
    <row r="81" spans="1:3" x14ac:dyDescent="0.2">
      <c r="A81" s="6">
        <f t="shared" si="5"/>
        <v>333</v>
      </c>
      <c r="B81" s="7">
        <f t="shared" si="4"/>
        <v>976.83799999999997</v>
      </c>
      <c r="C81" s="8">
        <f t="shared" si="3"/>
        <v>0.9345</v>
      </c>
    </row>
    <row r="82" spans="1:3" x14ac:dyDescent="0.2">
      <c r="A82" s="6">
        <f t="shared" si="5"/>
        <v>334</v>
      </c>
      <c r="B82" s="7">
        <f t="shared" si="4"/>
        <v>976.72399999999993</v>
      </c>
      <c r="C82" s="8">
        <f t="shared" si="3"/>
        <v>0.93440000000000001</v>
      </c>
    </row>
    <row r="83" spans="1:3" x14ac:dyDescent="0.2">
      <c r="A83" s="6">
        <f t="shared" si="5"/>
        <v>335</v>
      </c>
      <c r="B83" s="7">
        <f t="shared" si="4"/>
        <v>976.6099999999999</v>
      </c>
      <c r="C83" s="8">
        <f t="shared" si="3"/>
        <v>0.93420000000000003</v>
      </c>
    </row>
    <row r="84" spans="1:3" x14ac:dyDescent="0.2">
      <c r="A84" s="6">
        <f t="shared" si="5"/>
        <v>336</v>
      </c>
      <c r="B84" s="7">
        <f t="shared" si="4"/>
        <v>976.49599999999998</v>
      </c>
      <c r="C84" s="8">
        <f t="shared" si="3"/>
        <v>0.93410000000000004</v>
      </c>
    </row>
    <row r="85" spans="1:3" x14ac:dyDescent="0.2">
      <c r="A85" s="6">
        <f t="shared" si="5"/>
        <v>337</v>
      </c>
      <c r="B85" s="7">
        <f t="shared" si="4"/>
        <v>976.38199999999995</v>
      </c>
      <c r="C85" s="8">
        <f t="shared" si="3"/>
        <v>0.93400000000000005</v>
      </c>
    </row>
    <row r="86" spans="1:3" x14ac:dyDescent="0.2">
      <c r="A86" s="6">
        <f t="shared" si="5"/>
        <v>338</v>
      </c>
      <c r="B86" s="7">
        <f t="shared" si="4"/>
        <v>976.26799999999992</v>
      </c>
      <c r="C86" s="8">
        <f t="shared" si="3"/>
        <v>0.93389999999999995</v>
      </c>
    </row>
    <row r="87" spans="1:3" x14ac:dyDescent="0.2">
      <c r="A87" s="6">
        <f t="shared" si="5"/>
        <v>339</v>
      </c>
      <c r="B87" s="7">
        <f t="shared" si="4"/>
        <v>976.154</v>
      </c>
      <c r="C87" s="8">
        <f t="shared" si="3"/>
        <v>0.93379999999999996</v>
      </c>
    </row>
    <row r="88" spans="1:3" x14ac:dyDescent="0.2">
      <c r="A88" s="6">
        <f t="shared" si="5"/>
        <v>340</v>
      </c>
      <c r="B88" s="7">
        <f t="shared" si="4"/>
        <v>976.04</v>
      </c>
      <c r="C88" s="8">
        <f t="shared" si="3"/>
        <v>0.93369999999999997</v>
      </c>
    </row>
    <row r="89" spans="1:3" x14ac:dyDescent="0.2">
      <c r="A89" s="6">
        <f t="shared" si="5"/>
        <v>341</v>
      </c>
      <c r="B89" s="7">
        <f t="shared" si="4"/>
        <v>975.92599999999993</v>
      </c>
      <c r="C89" s="8">
        <f t="shared" si="3"/>
        <v>0.93359999999999999</v>
      </c>
    </row>
    <row r="90" spans="1:3" x14ac:dyDescent="0.2">
      <c r="A90" s="6">
        <f t="shared" si="5"/>
        <v>342</v>
      </c>
      <c r="B90" s="7">
        <f t="shared" si="4"/>
        <v>975.8119999999999</v>
      </c>
      <c r="C90" s="8">
        <f t="shared" si="3"/>
        <v>0.9335</v>
      </c>
    </row>
    <row r="91" spans="1:3" x14ac:dyDescent="0.2">
      <c r="A91" s="6">
        <f t="shared" si="5"/>
        <v>343</v>
      </c>
      <c r="B91" s="7">
        <f t="shared" si="4"/>
        <v>975.69799999999998</v>
      </c>
      <c r="C91" s="8">
        <f t="shared" si="3"/>
        <v>0.93340000000000001</v>
      </c>
    </row>
    <row r="92" spans="1:3" x14ac:dyDescent="0.2">
      <c r="A92" s="6">
        <f t="shared" si="5"/>
        <v>344</v>
      </c>
      <c r="B92" s="7">
        <f t="shared" si="4"/>
        <v>975.58399999999995</v>
      </c>
      <c r="C92" s="8">
        <f t="shared" si="3"/>
        <v>0.93330000000000002</v>
      </c>
    </row>
    <row r="93" spans="1:3" x14ac:dyDescent="0.2">
      <c r="A93" s="6">
        <f t="shared" si="5"/>
        <v>345</v>
      </c>
      <c r="B93" s="7">
        <f t="shared" si="4"/>
        <v>975.46999999999991</v>
      </c>
      <c r="C93" s="8">
        <f t="shared" si="3"/>
        <v>0.93320000000000003</v>
      </c>
    </row>
    <row r="94" spans="1:3" x14ac:dyDescent="0.2">
      <c r="A94" s="6">
        <f t="shared" si="5"/>
        <v>346</v>
      </c>
      <c r="B94" s="7">
        <f t="shared" si="4"/>
        <v>975.35599999999999</v>
      </c>
      <c r="C94" s="8">
        <f t="shared" si="3"/>
        <v>0.93310000000000004</v>
      </c>
    </row>
    <row r="95" spans="1:3" x14ac:dyDescent="0.2">
      <c r="A95" s="6">
        <f t="shared" si="5"/>
        <v>347</v>
      </c>
      <c r="B95" s="7">
        <f t="shared" si="4"/>
        <v>975.24199999999996</v>
      </c>
      <c r="C95" s="8">
        <f t="shared" si="3"/>
        <v>0.93300000000000005</v>
      </c>
    </row>
    <row r="96" spans="1:3" x14ac:dyDescent="0.2">
      <c r="A96" s="6">
        <f t="shared" si="5"/>
        <v>348</v>
      </c>
      <c r="B96" s="7">
        <f t="shared" si="4"/>
        <v>975.12799999999993</v>
      </c>
      <c r="C96" s="8">
        <f t="shared" si="3"/>
        <v>0.93289999999999995</v>
      </c>
    </row>
    <row r="97" spans="1:3" x14ac:dyDescent="0.2">
      <c r="A97" s="6">
        <f t="shared" si="5"/>
        <v>349</v>
      </c>
      <c r="B97" s="7">
        <f t="shared" si="4"/>
        <v>975.0139999999999</v>
      </c>
      <c r="C97" s="8">
        <f t="shared" si="3"/>
        <v>0.93279999999999996</v>
      </c>
    </row>
    <row r="98" spans="1:3" x14ac:dyDescent="0.2">
      <c r="A98" s="6">
        <f t="shared" si="5"/>
        <v>350</v>
      </c>
      <c r="B98" s="7">
        <f t="shared" si="4"/>
        <v>974.9</v>
      </c>
      <c r="C98" s="8">
        <f t="shared" si="3"/>
        <v>0.93259999999999998</v>
      </c>
    </row>
    <row r="99" spans="1:3" x14ac:dyDescent="0.2">
      <c r="A99" s="6">
        <f t="shared" si="5"/>
        <v>351</v>
      </c>
      <c r="B99" s="7">
        <f t="shared" si="4"/>
        <v>974.78599999999994</v>
      </c>
      <c r="C99" s="8">
        <f t="shared" si="3"/>
        <v>0.9325</v>
      </c>
    </row>
    <row r="100" spans="1:3" x14ac:dyDescent="0.2">
      <c r="A100" s="6">
        <f t="shared" si="5"/>
        <v>352</v>
      </c>
      <c r="B100" s="7">
        <f t="shared" si="4"/>
        <v>974.67199999999991</v>
      </c>
      <c r="C100" s="8">
        <f t="shared" si="3"/>
        <v>0.93240000000000001</v>
      </c>
    </row>
    <row r="101" spans="1:3" x14ac:dyDescent="0.2">
      <c r="A101" s="6">
        <f t="shared" si="5"/>
        <v>353</v>
      </c>
      <c r="B101" s="7">
        <f t="shared" si="4"/>
        <v>974.55799999999999</v>
      </c>
      <c r="C101" s="8">
        <f t="shared" si="3"/>
        <v>0.93230000000000002</v>
      </c>
    </row>
    <row r="102" spans="1:3" x14ac:dyDescent="0.2">
      <c r="A102" s="6">
        <f t="shared" si="5"/>
        <v>354</v>
      </c>
      <c r="B102" s="7">
        <f t="shared" si="4"/>
        <v>974.44399999999996</v>
      </c>
      <c r="C102" s="8">
        <f t="shared" si="3"/>
        <v>0.93220000000000003</v>
      </c>
    </row>
    <row r="103" spans="1:3" x14ac:dyDescent="0.2">
      <c r="A103" s="6">
        <f t="shared" si="5"/>
        <v>355</v>
      </c>
      <c r="B103" s="7">
        <f t="shared" si="4"/>
        <v>974.32999999999993</v>
      </c>
      <c r="C103" s="8">
        <f t="shared" si="3"/>
        <v>0.93210000000000004</v>
      </c>
    </row>
    <row r="104" spans="1:3" x14ac:dyDescent="0.2">
      <c r="A104" s="6">
        <f t="shared" si="5"/>
        <v>356</v>
      </c>
      <c r="B104" s="7">
        <f t="shared" si="4"/>
        <v>974.21599999999989</v>
      </c>
      <c r="C104" s="8">
        <f t="shared" si="3"/>
        <v>0.93200000000000005</v>
      </c>
    </row>
    <row r="105" spans="1:3" x14ac:dyDescent="0.2">
      <c r="A105" s="6">
        <f t="shared" si="5"/>
        <v>357</v>
      </c>
      <c r="B105" s="7">
        <f t="shared" si="4"/>
        <v>974.10199999999998</v>
      </c>
      <c r="C105" s="8">
        <f t="shared" si="3"/>
        <v>0.93189999999999995</v>
      </c>
    </row>
    <row r="106" spans="1:3" x14ac:dyDescent="0.2">
      <c r="A106" s="6">
        <f t="shared" si="5"/>
        <v>358</v>
      </c>
      <c r="B106" s="7">
        <f t="shared" si="4"/>
        <v>973.98799999999994</v>
      </c>
      <c r="C106" s="8">
        <f t="shared" si="3"/>
        <v>0.93179999999999996</v>
      </c>
    </row>
    <row r="107" spans="1:3" x14ac:dyDescent="0.2">
      <c r="A107" s="6">
        <f t="shared" si="5"/>
        <v>359</v>
      </c>
      <c r="B107" s="7">
        <f t="shared" si="4"/>
        <v>973.87399999999991</v>
      </c>
      <c r="C107" s="8">
        <f t="shared" si="3"/>
        <v>0.93169999999999997</v>
      </c>
    </row>
    <row r="108" spans="1:3" x14ac:dyDescent="0.2">
      <c r="A108" s="6">
        <f t="shared" si="5"/>
        <v>360</v>
      </c>
      <c r="B108" s="7">
        <f t="shared" si="4"/>
        <v>973.76</v>
      </c>
      <c r="C108" s="8">
        <f t="shared" si="3"/>
        <v>0.93159999999999998</v>
      </c>
    </row>
    <row r="109" spans="1:3" x14ac:dyDescent="0.2">
      <c r="A109" s="6">
        <f t="shared" si="5"/>
        <v>361</v>
      </c>
      <c r="B109" s="7">
        <f t="shared" si="4"/>
        <v>973.64599999999996</v>
      </c>
      <c r="C109" s="8">
        <f t="shared" si="3"/>
        <v>0.93149999999999999</v>
      </c>
    </row>
    <row r="110" spans="1:3" x14ac:dyDescent="0.2">
      <c r="A110" s="6">
        <f t="shared" si="5"/>
        <v>362</v>
      </c>
      <c r="B110" s="7">
        <f t="shared" si="4"/>
        <v>973.53199999999993</v>
      </c>
      <c r="C110" s="8">
        <f t="shared" si="3"/>
        <v>0.93140000000000001</v>
      </c>
    </row>
    <row r="111" spans="1:3" x14ac:dyDescent="0.2">
      <c r="A111" s="6">
        <f t="shared" si="5"/>
        <v>363</v>
      </c>
      <c r="B111" s="7">
        <f t="shared" si="4"/>
        <v>973.41799999999989</v>
      </c>
      <c r="C111" s="8">
        <f t="shared" si="3"/>
        <v>0.93130000000000002</v>
      </c>
    </row>
    <row r="112" spans="1:3" x14ac:dyDescent="0.2">
      <c r="A112" s="6">
        <f t="shared" si="5"/>
        <v>364</v>
      </c>
      <c r="B112" s="7">
        <f t="shared" si="4"/>
        <v>973.30399999999997</v>
      </c>
      <c r="C112" s="8">
        <f t="shared" si="3"/>
        <v>0.93120000000000003</v>
      </c>
    </row>
    <row r="113" spans="1:3" x14ac:dyDescent="0.2">
      <c r="A113" s="6">
        <f t="shared" si="5"/>
        <v>365</v>
      </c>
      <c r="B113" s="7">
        <f t="shared" si="4"/>
        <v>973.18999999999994</v>
      </c>
      <c r="C113" s="8">
        <f t="shared" si="3"/>
        <v>0.93100000000000005</v>
      </c>
    </row>
    <row r="114" spans="1:3" x14ac:dyDescent="0.2">
      <c r="A114" s="6">
        <f t="shared" si="5"/>
        <v>366</v>
      </c>
      <c r="B114" s="7">
        <f t="shared" si="4"/>
        <v>973.07599999999991</v>
      </c>
      <c r="C114" s="8">
        <f t="shared" si="3"/>
        <v>0.93089999999999995</v>
      </c>
    </row>
    <row r="115" spans="1:3" x14ac:dyDescent="0.2">
      <c r="A115" s="6">
        <f t="shared" si="5"/>
        <v>367</v>
      </c>
      <c r="B115" s="7">
        <f t="shared" si="4"/>
        <v>972.96199999999999</v>
      </c>
      <c r="C115" s="8">
        <f t="shared" si="3"/>
        <v>0.93079999999999996</v>
      </c>
    </row>
    <row r="116" spans="1:3" x14ac:dyDescent="0.2">
      <c r="A116" s="6">
        <f t="shared" si="5"/>
        <v>368</v>
      </c>
      <c r="B116" s="7">
        <f t="shared" si="4"/>
        <v>972.84799999999996</v>
      </c>
      <c r="C116" s="8">
        <f t="shared" si="3"/>
        <v>0.93069999999999997</v>
      </c>
    </row>
    <row r="117" spans="1:3" x14ac:dyDescent="0.2">
      <c r="A117" s="6">
        <f t="shared" si="5"/>
        <v>369</v>
      </c>
      <c r="B117" s="7">
        <f t="shared" si="4"/>
        <v>972.73399999999992</v>
      </c>
      <c r="C117" s="8">
        <f t="shared" si="3"/>
        <v>0.93059999999999998</v>
      </c>
    </row>
    <row r="118" spans="1:3" x14ac:dyDescent="0.2">
      <c r="A118" s="6">
        <f t="shared" si="5"/>
        <v>370</v>
      </c>
      <c r="B118" s="7">
        <f t="shared" si="4"/>
        <v>972.62</v>
      </c>
      <c r="C118" s="8">
        <f t="shared" si="3"/>
        <v>0.93049999999999999</v>
      </c>
    </row>
    <row r="119" spans="1:3" x14ac:dyDescent="0.2">
      <c r="A119" s="6">
        <f t="shared" si="5"/>
        <v>371</v>
      </c>
      <c r="B119" s="7">
        <f t="shared" si="4"/>
        <v>972.50599999999997</v>
      </c>
      <c r="C119" s="8">
        <f t="shared" si="3"/>
        <v>0.9304</v>
      </c>
    </row>
    <row r="120" spans="1:3" x14ac:dyDescent="0.2">
      <c r="A120" s="6">
        <f t="shared" si="5"/>
        <v>372</v>
      </c>
      <c r="B120" s="7">
        <f t="shared" si="4"/>
        <v>972.39199999999994</v>
      </c>
      <c r="C120" s="8">
        <f t="shared" si="3"/>
        <v>0.93030000000000002</v>
      </c>
    </row>
    <row r="121" spans="1:3" x14ac:dyDescent="0.2">
      <c r="A121" s="6">
        <f t="shared" si="5"/>
        <v>373</v>
      </c>
      <c r="B121" s="7">
        <f t="shared" si="4"/>
        <v>972.27799999999991</v>
      </c>
      <c r="C121" s="8">
        <f t="shared" si="3"/>
        <v>0.93020000000000003</v>
      </c>
    </row>
    <row r="122" spans="1:3" x14ac:dyDescent="0.2">
      <c r="A122" s="6">
        <f t="shared" si="5"/>
        <v>374</v>
      </c>
      <c r="B122" s="7">
        <f t="shared" si="4"/>
        <v>972.16399999999999</v>
      </c>
      <c r="C122" s="8">
        <f t="shared" si="3"/>
        <v>0.93010000000000004</v>
      </c>
    </row>
    <row r="123" spans="1:3" x14ac:dyDescent="0.2">
      <c r="A123" s="6">
        <f t="shared" si="5"/>
        <v>375</v>
      </c>
      <c r="B123" s="7">
        <f t="shared" si="4"/>
        <v>972.05</v>
      </c>
      <c r="C123" s="8">
        <f t="shared" si="3"/>
        <v>0.93</v>
      </c>
    </row>
    <row r="124" spans="1:3" x14ac:dyDescent="0.2">
      <c r="A124" s="6">
        <f t="shared" si="5"/>
        <v>376</v>
      </c>
      <c r="B124" s="7">
        <f t="shared" si="4"/>
        <v>971.93599999999992</v>
      </c>
      <c r="C124" s="8">
        <f t="shared" si="3"/>
        <v>0.92989999999999995</v>
      </c>
    </row>
    <row r="125" spans="1:3" x14ac:dyDescent="0.2">
      <c r="A125" s="6">
        <f t="shared" si="5"/>
        <v>377</v>
      </c>
      <c r="B125" s="7">
        <f t="shared" si="4"/>
        <v>971.822</v>
      </c>
      <c r="C125" s="8">
        <f t="shared" si="3"/>
        <v>0.92979999999999996</v>
      </c>
    </row>
    <row r="126" spans="1:3" x14ac:dyDescent="0.2">
      <c r="A126" s="6">
        <f t="shared" si="5"/>
        <v>378</v>
      </c>
      <c r="B126" s="7">
        <f t="shared" si="4"/>
        <v>971.70799999999997</v>
      </c>
      <c r="C126" s="8">
        <f t="shared" si="3"/>
        <v>0.92969999999999997</v>
      </c>
    </row>
    <row r="127" spans="1:3" x14ac:dyDescent="0.2">
      <c r="A127" s="6">
        <f t="shared" si="5"/>
        <v>379</v>
      </c>
      <c r="B127" s="7">
        <f t="shared" si="4"/>
        <v>971.59399999999994</v>
      </c>
      <c r="C127" s="8">
        <f t="shared" si="3"/>
        <v>0.92959999999999998</v>
      </c>
    </row>
    <row r="128" spans="1:3" x14ac:dyDescent="0.2">
      <c r="A128" s="6">
        <f t="shared" si="5"/>
        <v>380</v>
      </c>
      <c r="B128" s="7">
        <f t="shared" si="4"/>
        <v>971.4799999999999</v>
      </c>
      <c r="C128" s="8">
        <f t="shared" si="3"/>
        <v>0.9294</v>
      </c>
    </row>
    <row r="129" spans="1:3" x14ac:dyDescent="0.2">
      <c r="A129" s="6">
        <f t="shared" si="5"/>
        <v>381</v>
      </c>
      <c r="B129" s="7">
        <f t="shared" si="4"/>
        <v>971.36599999999999</v>
      </c>
      <c r="C129" s="8">
        <f t="shared" si="3"/>
        <v>0.92930000000000001</v>
      </c>
    </row>
    <row r="130" spans="1:3" x14ac:dyDescent="0.2">
      <c r="A130" s="6">
        <f t="shared" si="5"/>
        <v>382</v>
      </c>
      <c r="B130" s="7">
        <f t="shared" si="4"/>
        <v>971.25199999999995</v>
      </c>
      <c r="C130" s="8">
        <f t="shared" si="3"/>
        <v>0.92920000000000003</v>
      </c>
    </row>
    <row r="131" spans="1:3" x14ac:dyDescent="0.2">
      <c r="A131" s="6">
        <f t="shared" si="5"/>
        <v>383</v>
      </c>
      <c r="B131" s="7">
        <f t="shared" si="4"/>
        <v>971.13799999999992</v>
      </c>
      <c r="C131" s="8">
        <f t="shared" si="3"/>
        <v>0.92910000000000004</v>
      </c>
    </row>
    <row r="132" spans="1:3" x14ac:dyDescent="0.2">
      <c r="A132" s="6">
        <f t="shared" si="5"/>
        <v>384</v>
      </c>
      <c r="B132" s="7">
        <f t="shared" si="4"/>
        <v>971.024</v>
      </c>
      <c r="C132" s="8">
        <f t="shared" si="3"/>
        <v>0.92900000000000005</v>
      </c>
    </row>
    <row r="133" spans="1:3" x14ac:dyDescent="0.2">
      <c r="A133" s="6">
        <f t="shared" si="5"/>
        <v>385</v>
      </c>
      <c r="B133" s="7">
        <f t="shared" si="4"/>
        <v>970.91</v>
      </c>
      <c r="C133" s="8">
        <f t="shared" si="3"/>
        <v>0.92889999999999995</v>
      </c>
    </row>
    <row r="134" spans="1:3" x14ac:dyDescent="0.2">
      <c r="A134" s="6">
        <f t="shared" si="5"/>
        <v>386</v>
      </c>
      <c r="B134" s="7">
        <f t="shared" si="4"/>
        <v>970.79599999999994</v>
      </c>
      <c r="C134" s="8">
        <f t="shared" si="3"/>
        <v>0.92879999999999996</v>
      </c>
    </row>
    <row r="135" spans="1:3" x14ac:dyDescent="0.2">
      <c r="A135" s="6">
        <f t="shared" si="5"/>
        <v>387</v>
      </c>
      <c r="B135" s="7">
        <f t="shared" si="4"/>
        <v>970.6819999999999</v>
      </c>
      <c r="C135" s="8">
        <f t="shared" si="3"/>
        <v>0.92869999999999997</v>
      </c>
    </row>
    <row r="136" spans="1:3" x14ac:dyDescent="0.2">
      <c r="A136" s="6">
        <f t="shared" si="5"/>
        <v>388</v>
      </c>
      <c r="B136" s="7">
        <f t="shared" si="4"/>
        <v>970.56799999999998</v>
      </c>
      <c r="C136" s="8">
        <f t="shared" ref="C136:C199" si="6">ROUND(273.15/(273.15+$B$5)*(B136+$B$6)/1013.25,4)</f>
        <v>0.92859999999999998</v>
      </c>
    </row>
    <row r="137" spans="1:3" x14ac:dyDescent="0.2">
      <c r="A137" s="6">
        <f t="shared" si="5"/>
        <v>389</v>
      </c>
      <c r="B137" s="7">
        <f t="shared" ref="B137:B200" si="7">1014.8-(0.114*A137)</f>
        <v>970.45399999999995</v>
      </c>
      <c r="C137" s="8">
        <f t="shared" si="6"/>
        <v>0.92849999999999999</v>
      </c>
    </row>
    <row r="138" spans="1:3" x14ac:dyDescent="0.2">
      <c r="A138" s="6">
        <f t="shared" ref="A138:A201" si="8">A137+1</f>
        <v>390</v>
      </c>
      <c r="B138" s="7">
        <f t="shared" si="7"/>
        <v>970.33999999999992</v>
      </c>
      <c r="C138" s="8">
        <f t="shared" si="6"/>
        <v>0.9284</v>
      </c>
    </row>
    <row r="139" spans="1:3" x14ac:dyDescent="0.2">
      <c r="A139" s="6">
        <f t="shared" si="8"/>
        <v>391</v>
      </c>
      <c r="B139" s="7">
        <f t="shared" si="7"/>
        <v>970.226</v>
      </c>
      <c r="C139" s="8">
        <f t="shared" si="6"/>
        <v>0.92830000000000001</v>
      </c>
    </row>
    <row r="140" spans="1:3" x14ac:dyDescent="0.2">
      <c r="A140" s="6">
        <f t="shared" si="8"/>
        <v>392</v>
      </c>
      <c r="B140" s="7">
        <f t="shared" si="7"/>
        <v>970.11199999999997</v>
      </c>
      <c r="C140" s="8">
        <f t="shared" si="6"/>
        <v>0.92820000000000003</v>
      </c>
    </row>
    <row r="141" spans="1:3" x14ac:dyDescent="0.2">
      <c r="A141" s="6">
        <f t="shared" si="8"/>
        <v>393</v>
      </c>
      <c r="B141" s="7">
        <f t="shared" si="7"/>
        <v>969.99799999999993</v>
      </c>
      <c r="C141" s="8">
        <f t="shared" si="6"/>
        <v>0.92810000000000004</v>
      </c>
    </row>
    <row r="142" spans="1:3" x14ac:dyDescent="0.2">
      <c r="A142" s="6">
        <f t="shared" si="8"/>
        <v>394</v>
      </c>
      <c r="B142" s="7">
        <f t="shared" si="7"/>
        <v>969.8839999999999</v>
      </c>
      <c r="C142" s="8">
        <f t="shared" si="6"/>
        <v>0.92800000000000005</v>
      </c>
    </row>
    <row r="143" spans="1:3" x14ac:dyDescent="0.2">
      <c r="A143" s="6">
        <f t="shared" si="8"/>
        <v>395</v>
      </c>
      <c r="B143" s="7">
        <f t="shared" si="7"/>
        <v>969.77</v>
      </c>
      <c r="C143" s="8">
        <f t="shared" si="6"/>
        <v>0.92779999999999996</v>
      </c>
    </row>
    <row r="144" spans="1:3" x14ac:dyDescent="0.2">
      <c r="A144" s="6">
        <f t="shared" si="8"/>
        <v>396</v>
      </c>
      <c r="B144" s="7">
        <f t="shared" si="7"/>
        <v>969.65599999999995</v>
      </c>
      <c r="C144" s="8">
        <f t="shared" si="6"/>
        <v>0.92769999999999997</v>
      </c>
    </row>
    <row r="145" spans="1:3" x14ac:dyDescent="0.2">
      <c r="A145" s="6">
        <f t="shared" si="8"/>
        <v>397</v>
      </c>
      <c r="B145" s="7">
        <f t="shared" si="7"/>
        <v>969.54199999999992</v>
      </c>
      <c r="C145" s="8">
        <f t="shared" si="6"/>
        <v>0.92759999999999998</v>
      </c>
    </row>
    <row r="146" spans="1:3" x14ac:dyDescent="0.2">
      <c r="A146" s="6">
        <f t="shared" si="8"/>
        <v>398</v>
      </c>
      <c r="B146" s="7">
        <f t="shared" si="7"/>
        <v>969.428</v>
      </c>
      <c r="C146" s="8">
        <f t="shared" si="6"/>
        <v>0.92749999999999999</v>
      </c>
    </row>
    <row r="147" spans="1:3" x14ac:dyDescent="0.2">
      <c r="A147" s="6">
        <f t="shared" si="8"/>
        <v>399</v>
      </c>
      <c r="B147" s="7">
        <f t="shared" si="7"/>
        <v>969.31399999999996</v>
      </c>
      <c r="C147" s="8">
        <f t="shared" si="6"/>
        <v>0.9274</v>
      </c>
    </row>
    <row r="148" spans="1:3" x14ac:dyDescent="0.2">
      <c r="A148" s="6">
        <f t="shared" si="8"/>
        <v>400</v>
      </c>
      <c r="B148" s="7">
        <f t="shared" si="7"/>
        <v>969.19999999999993</v>
      </c>
      <c r="C148" s="8">
        <f t="shared" si="6"/>
        <v>0.92730000000000001</v>
      </c>
    </row>
    <row r="149" spans="1:3" x14ac:dyDescent="0.2">
      <c r="A149" s="6">
        <f t="shared" si="8"/>
        <v>401</v>
      </c>
      <c r="B149" s="7">
        <f t="shared" si="7"/>
        <v>969.08600000000001</v>
      </c>
      <c r="C149" s="8">
        <f t="shared" si="6"/>
        <v>0.92720000000000002</v>
      </c>
    </row>
    <row r="150" spans="1:3" x14ac:dyDescent="0.2">
      <c r="A150" s="6">
        <f t="shared" si="8"/>
        <v>402</v>
      </c>
      <c r="B150" s="7">
        <f t="shared" si="7"/>
        <v>968.97199999999998</v>
      </c>
      <c r="C150" s="8">
        <f t="shared" si="6"/>
        <v>0.92710000000000004</v>
      </c>
    </row>
    <row r="151" spans="1:3" x14ac:dyDescent="0.2">
      <c r="A151" s="6">
        <f t="shared" si="8"/>
        <v>403</v>
      </c>
      <c r="B151" s="7">
        <f t="shared" si="7"/>
        <v>968.85799999999995</v>
      </c>
      <c r="C151" s="8">
        <f t="shared" si="6"/>
        <v>0.92700000000000005</v>
      </c>
    </row>
    <row r="152" spans="1:3" x14ac:dyDescent="0.2">
      <c r="A152" s="6">
        <f t="shared" si="8"/>
        <v>404</v>
      </c>
      <c r="B152" s="7">
        <f t="shared" si="7"/>
        <v>968.74399999999991</v>
      </c>
      <c r="C152" s="8">
        <f t="shared" si="6"/>
        <v>0.92689999999999995</v>
      </c>
    </row>
    <row r="153" spans="1:3" x14ac:dyDescent="0.2">
      <c r="A153" s="6">
        <f t="shared" si="8"/>
        <v>405</v>
      </c>
      <c r="B153" s="7">
        <f t="shared" si="7"/>
        <v>968.63</v>
      </c>
      <c r="C153" s="8">
        <f t="shared" si="6"/>
        <v>0.92679999999999996</v>
      </c>
    </row>
    <row r="154" spans="1:3" x14ac:dyDescent="0.2">
      <c r="A154" s="6">
        <f t="shared" si="8"/>
        <v>406</v>
      </c>
      <c r="B154" s="7">
        <f t="shared" si="7"/>
        <v>968.51599999999996</v>
      </c>
      <c r="C154" s="8">
        <f t="shared" si="6"/>
        <v>0.92669999999999997</v>
      </c>
    </row>
    <row r="155" spans="1:3" x14ac:dyDescent="0.2">
      <c r="A155" s="6">
        <f t="shared" si="8"/>
        <v>407</v>
      </c>
      <c r="B155" s="7">
        <f t="shared" si="7"/>
        <v>968.40199999999993</v>
      </c>
      <c r="C155" s="8">
        <f t="shared" si="6"/>
        <v>0.92659999999999998</v>
      </c>
    </row>
    <row r="156" spans="1:3" x14ac:dyDescent="0.2">
      <c r="A156" s="6">
        <f t="shared" si="8"/>
        <v>408</v>
      </c>
      <c r="B156" s="7">
        <f t="shared" si="7"/>
        <v>968.28800000000001</v>
      </c>
      <c r="C156" s="8">
        <f t="shared" si="6"/>
        <v>0.92649999999999999</v>
      </c>
    </row>
    <row r="157" spans="1:3" x14ac:dyDescent="0.2">
      <c r="A157" s="6">
        <f t="shared" si="8"/>
        <v>409</v>
      </c>
      <c r="B157" s="7">
        <f t="shared" si="7"/>
        <v>968.17399999999998</v>
      </c>
      <c r="C157" s="8">
        <f t="shared" si="6"/>
        <v>0.9264</v>
      </c>
    </row>
    <row r="158" spans="1:3" x14ac:dyDescent="0.2">
      <c r="A158" s="6">
        <f t="shared" si="8"/>
        <v>410</v>
      </c>
      <c r="B158" s="7">
        <f t="shared" si="7"/>
        <v>968.06</v>
      </c>
      <c r="C158" s="8">
        <f t="shared" si="6"/>
        <v>0.92620000000000002</v>
      </c>
    </row>
    <row r="159" spans="1:3" x14ac:dyDescent="0.2">
      <c r="A159" s="6">
        <f t="shared" si="8"/>
        <v>411</v>
      </c>
      <c r="B159" s="7">
        <f t="shared" si="7"/>
        <v>967.94599999999991</v>
      </c>
      <c r="C159" s="8">
        <f t="shared" si="6"/>
        <v>0.92610000000000003</v>
      </c>
    </row>
    <row r="160" spans="1:3" x14ac:dyDescent="0.2">
      <c r="A160" s="6">
        <f t="shared" si="8"/>
        <v>412</v>
      </c>
      <c r="B160" s="7">
        <f t="shared" si="7"/>
        <v>967.83199999999999</v>
      </c>
      <c r="C160" s="8">
        <f t="shared" si="6"/>
        <v>0.92600000000000005</v>
      </c>
    </row>
    <row r="161" spans="1:3" x14ac:dyDescent="0.2">
      <c r="A161" s="6">
        <f t="shared" si="8"/>
        <v>413</v>
      </c>
      <c r="B161" s="7">
        <f t="shared" si="7"/>
        <v>967.71799999999996</v>
      </c>
      <c r="C161" s="8">
        <f t="shared" si="6"/>
        <v>0.92589999999999995</v>
      </c>
    </row>
    <row r="162" spans="1:3" x14ac:dyDescent="0.2">
      <c r="A162" s="6">
        <f t="shared" si="8"/>
        <v>414</v>
      </c>
      <c r="B162" s="7">
        <f t="shared" si="7"/>
        <v>967.60399999999993</v>
      </c>
      <c r="C162" s="8">
        <f t="shared" si="6"/>
        <v>0.92579999999999996</v>
      </c>
    </row>
    <row r="163" spans="1:3" x14ac:dyDescent="0.2">
      <c r="A163" s="6">
        <f t="shared" si="8"/>
        <v>415</v>
      </c>
      <c r="B163" s="7">
        <f t="shared" si="7"/>
        <v>967.49</v>
      </c>
      <c r="C163" s="8">
        <f t="shared" si="6"/>
        <v>0.92569999999999997</v>
      </c>
    </row>
    <row r="164" spans="1:3" x14ac:dyDescent="0.2">
      <c r="A164" s="6">
        <f t="shared" si="8"/>
        <v>416</v>
      </c>
      <c r="B164" s="7">
        <f t="shared" si="7"/>
        <v>967.37599999999998</v>
      </c>
      <c r="C164" s="8">
        <f t="shared" si="6"/>
        <v>0.92559999999999998</v>
      </c>
    </row>
    <row r="165" spans="1:3" x14ac:dyDescent="0.2">
      <c r="A165" s="6">
        <f t="shared" si="8"/>
        <v>417</v>
      </c>
      <c r="B165" s="7">
        <f t="shared" si="7"/>
        <v>967.26199999999994</v>
      </c>
      <c r="C165" s="8">
        <f t="shared" si="6"/>
        <v>0.92549999999999999</v>
      </c>
    </row>
    <row r="166" spans="1:3" x14ac:dyDescent="0.2">
      <c r="A166" s="6">
        <f t="shared" si="8"/>
        <v>418</v>
      </c>
      <c r="B166" s="7">
        <f t="shared" si="7"/>
        <v>967.14799999999991</v>
      </c>
      <c r="C166" s="8">
        <f t="shared" si="6"/>
        <v>0.9254</v>
      </c>
    </row>
    <row r="167" spans="1:3" x14ac:dyDescent="0.2">
      <c r="A167" s="6">
        <f t="shared" si="8"/>
        <v>419</v>
      </c>
      <c r="B167" s="7">
        <f t="shared" si="7"/>
        <v>967.03399999999999</v>
      </c>
      <c r="C167" s="8">
        <f t="shared" si="6"/>
        <v>0.92530000000000001</v>
      </c>
    </row>
    <row r="168" spans="1:3" x14ac:dyDescent="0.2">
      <c r="A168" s="6">
        <f t="shared" si="8"/>
        <v>420</v>
      </c>
      <c r="B168" s="7">
        <f t="shared" si="7"/>
        <v>966.92</v>
      </c>
      <c r="C168" s="8">
        <f t="shared" si="6"/>
        <v>0.92520000000000002</v>
      </c>
    </row>
    <row r="169" spans="1:3" x14ac:dyDescent="0.2">
      <c r="A169" s="6">
        <f t="shared" si="8"/>
        <v>421</v>
      </c>
      <c r="B169" s="7">
        <f t="shared" si="7"/>
        <v>966.80599999999993</v>
      </c>
      <c r="C169" s="8">
        <f t="shared" si="6"/>
        <v>0.92510000000000003</v>
      </c>
    </row>
    <row r="170" spans="1:3" x14ac:dyDescent="0.2">
      <c r="A170" s="6">
        <f t="shared" si="8"/>
        <v>422</v>
      </c>
      <c r="B170" s="7">
        <f t="shared" si="7"/>
        <v>966.69200000000001</v>
      </c>
      <c r="C170" s="8">
        <f t="shared" si="6"/>
        <v>0.92500000000000004</v>
      </c>
    </row>
    <row r="171" spans="1:3" x14ac:dyDescent="0.2">
      <c r="A171" s="6">
        <f t="shared" si="8"/>
        <v>423</v>
      </c>
      <c r="B171" s="7">
        <f t="shared" si="7"/>
        <v>966.57799999999997</v>
      </c>
      <c r="C171" s="8">
        <f t="shared" si="6"/>
        <v>0.92490000000000006</v>
      </c>
    </row>
    <row r="172" spans="1:3" x14ac:dyDescent="0.2">
      <c r="A172" s="6">
        <f t="shared" si="8"/>
        <v>424</v>
      </c>
      <c r="B172" s="7">
        <f t="shared" si="7"/>
        <v>966.46399999999994</v>
      </c>
      <c r="C172" s="8">
        <f t="shared" si="6"/>
        <v>0.92479999999999996</v>
      </c>
    </row>
    <row r="173" spans="1:3" x14ac:dyDescent="0.2">
      <c r="A173" s="6">
        <f t="shared" si="8"/>
        <v>425</v>
      </c>
      <c r="B173" s="7">
        <f t="shared" si="7"/>
        <v>966.34999999999991</v>
      </c>
      <c r="C173" s="8">
        <f t="shared" si="6"/>
        <v>0.92459999999999998</v>
      </c>
    </row>
    <row r="174" spans="1:3" x14ac:dyDescent="0.2">
      <c r="A174" s="6">
        <f t="shared" si="8"/>
        <v>426</v>
      </c>
      <c r="B174" s="7">
        <f t="shared" si="7"/>
        <v>966.23599999999999</v>
      </c>
      <c r="C174" s="8">
        <f t="shared" si="6"/>
        <v>0.92449999999999999</v>
      </c>
    </row>
    <row r="175" spans="1:3" x14ac:dyDescent="0.2">
      <c r="A175" s="6">
        <f t="shared" si="8"/>
        <v>427</v>
      </c>
      <c r="B175" s="7">
        <f t="shared" si="7"/>
        <v>966.12199999999996</v>
      </c>
      <c r="C175" s="8">
        <f t="shared" si="6"/>
        <v>0.9244</v>
      </c>
    </row>
    <row r="176" spans="1:3" x14ac:dyDescent="0.2">
      <c r="A176" s="6">
        <f t="shared" si="8"/>
        <v>428</v>
      </c>
      <c r="B176" s="7">
        <f t="shared" si="7"/>
        <v>966.00799999999992</v>
      </c>
      <c r="C176" s="8">
        <f t="shared" si="6"/>
        <v>0.92430000000000001</v>
      </c>
    </row>
    <row r="177" spans="1:3" x14ac:dyDescent="0.2">
      <c r="A177" s="6">
        <f t="shared" si="8"/>
        <v>429</v>
      </c>
      <c r="B177" s="7">
        <f t="shared" si="7"/>
        <v>965.89400000000001</v>
      </c>
      <c r="C177" s="8">
        <f t="shared" si="6"/>
        <v>0.92420000000000002</v>
      </c>
    </row>
    <row r="178" spans="1:3" x14ac:dyDescent="0.2">
      <c r="A178" s="6">
        <f t="shared" si="8"/>
        <v>430</v>
      </c>
      <c r="B178" s="7">
        <f t="shared" si="7"/>
        <v>965.78</v>
      </c>
      <c r="C178" s="8">
        <f t="shared" si="6"/>
        <v>0.92410000000000003</v>
      </c>
    </row>
    <row r="179" spans="1:3" x14ac:dyDescent="0.2">
      <c r="A179" s="6">
        <f t="shared" si="8"/>
        <v>431</v>
      </c>
      <c r="B179" s="7">
        <f t="shared" si="7"/>
        <v>965.66599999999994</v>
      </c>
      <c r="C179" s="8">
        <f t="shared" si="6"/>
        <v>0.92400000000000004</v>
      </c>
    </row>
    <row r="180" spans="1:3" x14ac:dyDescent="0.2">
      <c r="A180" s="6">
        <f t="shared" si="8"/>
        <v>432</v>
      </c>
      <c r="B180" s="7">
        <f t="shared" si="7"/>
        <v>965.55199999999991</v>
      </c>
      <c r="C180" s="8">
        <f t="shared" si="6"/>
        <v>0.92390000000000005</v>
      </c>
    </row>
    <row r="181" spans="1:3" x14ac:dyDescent="0.2">
      <c r="A181" s="6">
        <f t="shared" si="8"/>
        <v>433</v>
      </c>
      <c r="B181" s="7">
        <f t="shared" si="7"/>
        <v>965.43799999999999</v>
      </c>
      <c r="C181" s="8">
        <f t="shared" si="6"/>
        <v>0.92379999999999995</v>
      </c>
    </row>
    <row r="182" spans="1:3" x14ac:dyDescent="0.2">
      <c r="A182" s="6">
        <f t="shared" si="8"/>
        <v>434</v>
      </c>
      <c r="B182" s="7">
        <f t="shared" si="7"/>
        <v>965.32399999999996</v>
      </c>
      <c r="C182" s="8">
        <f t="shared" si="6"/>
        <v>0.92369999999999997</v>
      </c>
    </row>
    <row r="183" spans="1:3" x14ac:dyDescent="0.2">
      <c r="A183" s="6">
        <f t="shared" si="8"/>
        <v>435</v>
      </c>
      <c r="B183" s="7">
        <f t="shared" si="7"/>
        <v>965.20999999999992</v>
      </c>
      <c r="C183" s="8">
        <f t="shared" si="6"/>
        <v>0.92359999999999998</v>
      </c>
    </row>
    <row r="184" spans="1:3" x14ac:dyDescent="0.2">
      <c r="A184" s="6">
        <f t="shared" si="8"/>
        <v>436</v>
      </c>
      <c r="B184" s="7">
        <f t="shared" si="7"/>
        <v>965.096</v>
      </c>
      <c r="C184" s="8">
        <f t="shared" si="6"/>
        <v>0.92349999999999999</v>
      </c>
    </row>
    <row r="185" spans="1:3" x14ac:dyDescent="0.2">
      <c r="A185" s="6">
        <f t="shared" si="8"/>
        <v>437</v>
      </c>
      <c r="B185" s="7">
        <f t="shared" si="7"/>
        <v>964.98199999999997</v>
      </c>
      <c r="C185" s="8">
        <f t="shared" si="6"/>
        <v>0.9234</v>
      </c>
    </row>
    <row r="186" spans="1:3" x14ac:dyDescent="0.2">
      <c r="A186" s="6">
        <f t="shared" si="8"/>
        <v>438</v>
      </c>
      <c r="B186" s="7">
        <f t="shared" si="7"/>
        <v>964.86799999999994</v>
      </c>
      <c r="C186" s="8">
        <f t="shared" si="6"/>
        <v>0.92330000000000001</v>
      </c>
    </row>
    <row r="187" spans="1:3" x14ac:dyDescent="0.2">
      <c r="A187" s="6">
        <f t="shared" si="8"/>
        <v>439</v>
      </c>
      <c r="B187" s="7">
        <f t="shared" si="7"/>
        <v>964.75399999999991</v>
      </c>
      <c r="C187" s="8">
        <f t="shared" si="6"/>
        <v>0.92320000000000002</v>
      </c>
    </row>
    <row r="188" spans="1:3" x14ac:dyDescent="0.2">
      <c r="A188" s="6">
        <f t="shared" si="8"/>
        <v>440</v>
      </c>
      <c r="B188" s="7">
        <f t="shared" si="7"/>
        <v>964.64</v>
      </c>
      <c r="C188" s="8">
        <f t="shared" si="6"/>
        <v>0.92300000000000004</v>
      </c>
    </row>
    <row r="189" spans="1:3" x14ac:dyDescent="0.2">
      <c r="A189" s="6">
        <f t="shared" si="8"/>
        <v>441</v>
      </c>
      <c r="B189" s="7">
        <f t="shared" si="7"/>
        <v>964.52599999999995</v>
      </c>
      <c r="C189" s="8">
        <f t="shared" si="6"/>
        <v>0.92290000000000005</v>
      </c>
    </row>
    <row r="190" spans="1:3" x14ac:dyDescent="0.2">
      <c r="A190" s="6">
        <f t="shared" si="8"/>
        <v>442</v>
      </c>
      <c r="B190" s="7">
        <f t="shared" si="7"/>
        <v>964.41199999999992</v>
      </c>
      <c r="C190" s="8">
        <f t="shared" si="6"/>
        <v>0.92279999999999995</v>
      </c>
    </row>
    <row r="191" spans="1:3" x14ac:dyDescent="0.2">
      <c r="A191" s="6">
        <f t="shared" si="8"/>
        <v>443</v>
      </c>
      <c r="B191" s="7">
        <f t="shared" si="7"/>
        <v>964.298</v>
      </c>
      <c r="C191" s="8">
        <f t="shared" si="6"/>
        <v>0.92269999999999996</v>
      </c>
    </row>
    <row r="192" spans="1:3" x14ac:dyDescent="0.2">
      <c r="A192" s="6">
        <f t="shared" si="8"/>
        <v>444</v>
      </c>
      <c r="B192" s="7">
        <f t="shared" si="7"/>
        <v>964.18399999999997</v>
      </c>
      <c r="C192" s="8">
        <f t="shared" si="6"/>
        <v>0.92259999999999998</v>
      </c>
    </row>
    <row r="193" spans="1:3" x14ac:dyDescent="0.2">
      <c r="A193" s="6">
        <f t="shared" si="8"/>
        <v>445</v>
      </c>
      <c r="B193" s="7">
        <f t="shared" si="7"/>
        <v>964.06999999999994</v>
      </c>
      <c r="C193" s="8">
        <f t="shared" si="6"/>
        <v>0.92249999999999999</v>
      </c>
    </row>
    <row r="194" spans="1:3" x14ac:dyDescent="0.2">
      <c r="A194" s="6">
        <f t="shared" si="8"/>
        <v>446</v>
      </c>
      <c r="B194" s="7">
        <f t="shared" si="7"/>
        <v>963.9559999999999</v>
      </c>
      <c r="C194" s="8">
        <f t="shared" si="6"/>
        <v>0.9224</v>
      </c>
    </row>
    <row r="195" spans="1:3" x14ac:dyDescent="0.2">
      <c r="A195" s="6">
        <f t="shared" si="8"/>
        <v>447</v>
      </c>
      <c r="B195" s="7">
        <f t="shared" si="7"/>
        <v>963.84199999999998</v>
      </c>
      <c r="C195" s="8">
        <f t="shared" si="6"/>
        <v>0.92230000000000001</v>
      </c>
    </row>
    <row r="196" spans="1:3" x14ac:dyDescent="0.2">
      <c r="A196" s="6">
        <f t="shared" si="8"/>
        <v>448</v>
      </c>
      <c r="B196" s="7">
        <f t="shared" si="7"/>
        <v>963.72799999999995</v>
      </c>
      <c r="C196" s="8">
        <f t="shared" si="6"/>
        <v>0.92220000000000002</v>
      </c>
    </row>
    <row r="197" spans="1:3" x14ac:dyDescent="0.2">
      <c r="A197" s="6">
        <f t="shared" si="8"/>
        <v>449</v>
      </c>
      <c r="B197" s="7">
        <f t="shared" si="7"/>
        <v>963.61399999999992</v>
      </c>
      <c r="C197" s="8">
        <f t="shared" si="6"/>
        <v>0.92210000000000003</v>
      </c>
    </row>
    <row r="198" spans="1:3" x14ac:dyDescent="0.2">
      <c r="A198" s="6">
        <f t="shared" si="8"/>
        <v>450</v>
      </c>
      <c r="B198" s="7">
        <f t="shared" si="7"/>
        <v>963.5</v>
      </c>
      <c r="C198" s="8">
        <f t="shared" si="6"/>
        <v>0.92200000000000004</v>
      </c>
    </row>
    <row r="199" spans="1:3" x14ac:dyDescent="0.2">
      <c r="A199" s="6">
        <f t="shared" si="8"/>
        <v>451</v>
      </c>
      <c r="B199" s="7">
        <f t="shared" si="7"/>
        <v>963.38599999999997</v>
      </c>
      <c r="C199" s="8">
        <f t="shared" si="6"/>
        <v>0.92190000000000005</v>
      </c>
    </row>
    <row r="200" spans="1:3" x14ac:dyDescent="0.2">
      <c r="A200" s="6">
        <f t="shared" si="8"/>
        <v>452</v>
      </c>
      <c r="B200" s="7">
        <f t="shared" si="7"/>
        <v>963.27199999999993</v>
      </c>
      <c r="C200" s="8">
        <f t="shared" ref="C200:C263" si="9">ROUND(273.15/(273.15+$B$5)*(B200+$B$6)/1013.25,4)</f>
        <v>0.92179999999999995</v>
      </c>
    </row>
    <row r="201" spans="1:3" x14ac:dyDescent="0.2">
      <c r="A201" s="6">
        <f t="shared" si="8"/>
        <v>453</v>
      </c>
      <c r="B201" s="7">
        <f t="shared" ref="B201:B264" si="10">1014.8-(0.114*A201)</f>
        <v>963.1579999999999</v>
      </c>
      <c r="C201" s="8">
        <f t="shared" si="9"/>
        <v>0.92169999999999996</v>
      </c>
    </row>
    <row r="202" spans="1:3" x14ac:dyDescent="0.2">
      <c r="A202" s="6">
        <f t="shared" ref="A202:A265" si="11">A201+1</f>
        <v>454</v>
      </c>
      <c r="B202" s="7">
        <f t="shared" si="10"/>
        <v>963.04399999999998</v>
      </c>
      <c r="C202" s="8">
        <f t="shared" si="9"/>
        <v>0.92159999999999997</v>
      </c>
    </row>
    <row r="203" spans="1:3" x14ac:dyDescent="0.2">
      <c r="A203" s="6">
        <f t="shared" si="11"/>
        <v>455</v>
      </c>
      <c r="B203" s="7">
        <f t="shared" si="10"/>
        <v>962.93</v>
      </c>
      <c r="C203" s="8">
        <f t="shared" si="9"/>
        <v>0.9214</v>
      </c>
    </row>
    <row r="204" spans="1:3" x14ac:dyDescent="0.2">
      <c r="A204" s="6">
        <f t="shared" si="11"/>
        <v>456</v>
      </c>
      <c r="B204" s="7">
        <f t="shared" si="10"/>
        <v>962.81599999999992</v>
      </c>
      <c r="C204" s="8">
        <f t="shared" si="9"/>
        <v>0.92130000000000001</v>
      </c>
    </row>
    <row r="205" spans="1:3" x14ac:dyDescent="0.2">
      <c r="A205" s="6">
        <f t="shared" si="11"/>
        <v>457</v>
      </c>
      <c r="B205" s="7">
        <f t="shared" si="10"/>
        <v>962.702</v>
      </c>
      <c r="C205" s="8">
        <f t="shared" si="9"/>
        <v>0.92120000000000002</v>
      </c>
    </row>
    <row r="206" spans="1:3" x14ac:dyDescent="0.2">
      <c r="A206" s="6">
        <f t="shared" si="11"/>
        <v>458</v>
      </c>
      <c r="B206" s="7">
        <f t="shared" si="10"/>
        <v>962.58799999999997</v>
      </c>
      <c r="C206" s="8">
        <f t="shared" si="9"/>
        <v>0.92110000000000003</v>
      </c>
    </row>
    <row r="207" spans="1:3" x14ac:dyDescent="0.2">
      <c r="A207" s="6">
        <f t="shared" si="11"/>
        <v>459</v>
      </c>
      <c r="B207" s="7">
        <f t="shared" si="10"/>
        <v>962.47399999999993</v>
      </c>
      <c r="C207" s="8">
        <f t="shared" si="9"/>
        <v>0.92100000000000004</v>
      </c>
    </row>
    <row r="208" spans="1:3" x14ac:dyDescent="0.2">
      <c r="A208" s="6">
        <f t="shared" si="11"/>
        <v>460</v>
      </c>
      <c r="B208" s="7">
        <f t="shared" si="10"/>
        <v>962.3599999999999</v>
      </c>
      <c r="C208" s="8">
        <f t="shared" si="9"/>
        <v>0.92090000000000005</v>
      </c>
    </row>
    <row r="209" spans="1:3" x14ac:dyDescent="0.2">
      <c r="A209" s="6">
        <f t="shared" si="11"/>
        <v>461</v>
      </c>
      <c r="B209" s="7">
        <f t="shared" si="10"/>
        <v>962.24599999999998</v>
      </c>
      <c r="C209" s="8">
        <f t="shared" si="9"/>
        <v>0.92079999999999995</v>
      </c>
    </row>
    <row r="210" spans="1:3" x14ac:dyDescent="0.2">
      <c r="A210" s="6">
        <f t="shared" si="11"/>
        <v>462</v>
      </c>
      <c r="B210" s="7">
        <f t="shared" si="10"/>
        <v>962.13199999999995</v>
      </c>
      <c r="C210" s="8">
        <f t="shared" si="9"/>
        <v>0.92069999999999996</v>
      </c>
    </row>
    <row r="211" spans="1:3" x14ac:dyDescent="0.2">
      <c r="A211" s="6">
        <f t="shared" si="11"/>
        <v>463</v>
      </c>
      <c r="B211" s="7">
        <f t="shared" si="10"/>
        <v>962.01799999999992</v>
      </c>
      <c r="C211" s="8">
        <f t="shared" si="9"/>
        <v>0.92059999999999997</v>
      </c>
    </row>
    <row r="212" spans="1:3" x14ac:dyDescent="0.2">
      <c r="A212" s="6">
        <f t="shared" si="11"/>
        <v>464</v>
      </c>
      <c r="B212" s="7">
        <f t="shared" si="10"/>
        <v>961.904</v>
      </c>
      <c r="C212" s="8">
        <f t="shared" si="9"/>
        <v>0.92049999999999998</v>
      </c>
    </row>
    <row r="213" spans="1:3" x14ac:dyDescent="0.2">
      <c r="A213" s="6">
        <f t="shared" si="11"/>
        <v>465</v>
      </c>
      <c r="B213" s="7">
        <f t="shared" si="10"/>
        <v>961.79</v>
      </c>
      <c r="C213" s="8">
        <f t="shared" si="9"/>
        <v>0.9204</v>
      </c>
    </row>
    <row r="214" spans="1:3" x14ac:dyDescent="0.2">
      <c r="A214" s="6">
        <f t="shared" si="11"/>
        <v>466</v>
      </c>
      <c r="B214" s="7">
        <f t="shared" si="10"/>
        <v>961.67599999999993</v>
      </c>
      <c r="C214" s="8">
        <f t="shared" si="9"/>
        <v>0.92030000000000001</v>
      </c>
    </row>
    <row r="215" spans="1:3" x14ac:dyDescent="0.2">
      <c r="A215" s="6">
        <f t="shared" si="11"/>
        <v>467</v>
      </c>
      <c r="B215" s="7">
        <f t="shared" si="10"/>
        <v>961.5619999999999</v>
      </c>
      <c r="C215" s="8">
        <f t="shared" si="9"/>
        <v>0.92020000000000002</v>
      </c>
    </row>
    <row r="216" spans="1:3" x14ac:dyDescent="0.2">
      <c r="A216" s="6">
        <f t="shared" si="11"/>
        <v>468</v>
      </c>
      <c r="B216" s="7">
        <f t="shared" si="10"/>
        <v>961.44799999999998</v>
      </c>
      <c r="C216" s="8">
        <f t="shared" si="9"/>
        <v>0.92010000000000003</v>
      </c>
    </row>
    <row r="217" spans="1:3" x14ac:dyDescent="0.2">
      <c r="A217" s="6">
        <f t="shared" si="11"/>
        <v>469</v>
      </c>
      <c r="B217" s="7">
        <f t="shared" si="10"/>
        <v>961.33399999999995</v>
      </c>
      <c r="C217" s="8">
        <f t="shared" si="9"/>
        <v>0.92</v>
      </c>
    </row>
    <row r="218" spans="1:3" x14ac:dyDescent="0.2">
      <c r="A218" s="6">
        <f t="shared" si="11"/>
        <v>470</v>
      </c>
      <c r="B218" s="7">
        <f t="shared" si="10"/>
        <v>961.21999999999991</v>
      </c>
      <c r="C218" s="8">
        <f t="shared" si="9"/>
        <v>0.91979999999999995</v>
      </c>
    </row>
    <row r="219" spans="1:3" x14ac:dyDescent="0.2">
      <c r="A219" s="6">
        <f t="shared" si="11"/>
        <v>471</v>
      </c>
      <c r="B219" s="7">
        <f t="shared" si="10"/>
        <v>961.10599999999999</v>
      </c>
      <c r="C219" s="8">
        <f t="shared" si="9"/>
        <v>0.91969999999999996</v>
      </c>
    </row>
    <row r="220" spans="1:3" x14ac:dyDescent="0.2">
      <c r="A220" s="6">
        <f t="shared" si="11"/>
        <v>472</v>
      </c>
      <c r="B220" s="7">
        <f t="shared" si="10"/>
        <v>960.99199999999996</v>
      </c>
      <c r="C220" s="8">
        <f t="shared" si="9"/>
        <v>0.91959999999999997</v>
      </c>
    </row>
    <row r="221" spans="1:3" x14ac:dyDescent="0.2">
      <c r="A221" s="6">
        <f t="shared" si="11"/>
        <v>473</v>
      </c>
      <c r="B221" s="7">
        <f t="shared" si="10"/>
        <v>960.87799999999993</v>
      </c>
      <c r="C221" s="8">
        <f t="shared" si="9"/>
        <v>0.91949999999999998</v>
      </c>
    </row>
    <row r="222" spans="1:3" x14ac:dyDescent="0.2">
      <c r="A222" s="6">
        <f t="shared" si="11"/>
        <v>474</v>
      </c>
      <c r="B222" s="7">
        <f t="shared" si="10"/>
        <v>960.7639999999999</v>
      </c>
      <c r="C222" s="8">
        <f t="shared" si="9"/>
        <v>0.9194</v>
      </c>
    </row>
    <row r="223" spans="1:3" x14ac:dyDescent="0.2">
      <c r="A223" s="6">
        <f t="shared" si="11"/>
        <v>475</v>
      </c>
      <c r="B223" s="7">
        <f t="shared" si="10"/>
        <v>960.65</v>
      </c>
      <c r="C223" s="8">
        <f t="shared" si="9"/>
        <v>0.91930000000000001</v>
      </c>
    </row>
    <row r="224" spans="1:3" x14ac:dyDescent="0.2">
      <c r="A224" s="6">
        <f t="shared" si="11"/>
        <v>476</v>
      </c>
      <c r="B224" s="7">
        <f t="shared" si="10"/>
        <v>960.53599999999994</v>
      </c>
      <c r="C224" s="8">
        <f t="shared" si="9"/>
        <v>0.91920000000000002</v>
      </c>
    </row>
    <row r="225" spans="1:3" x14ac:dyDescent="0.2">
      <c r="A225" s="6">
        <f t="shared" si="11"/>
        <v>477</v>
      </c>
      <c r="B225" s="7">
        <f t="shared" si="10"/>
        <v>960.42199999999991</v>
      </c>
      <c r="C225" s="8">
        <f t="shared" si="9"/>
        <v>0.91910000000000003</v>
      </c>
    </row>
    <row r="226" spans="1:3" x14ac:dyDescent="0.2">
      <c r="A226" s="6">
        <f t="shared" si="11"/>
        <v>478</v>
      </c>
      <c r="B226" s="7">
        <f t="shared" si="10"/>
        <v>960.30799999999999</v>
      </c>
      <c r="C226" s="8">
        <f t="shared" si="9"/>
        <v>0.91900000000000004</v>
      </c>
    </row>
    <row r="227" spans="1:3" x14ac:dyDescent="0.2">
      <c r="A227" s="6">
        <f t="shared" si="11"/>
        <v>479</v>
      </c>
      <c r="B227" s="7">
        <f t="shared" si="10"/>
        <v>960.19399999999996</v>
      </c>
      <c r="C227" s="8">
        <f t="shared" si="9"/>
        <v>0.91890000000000005</v>
      </c>
    </row>
    <row r="228" spans="1:3" x14ac:dyDescent="0.2">
      <c r="A228" s="6">
        <f t="shared" si="11"/>
        <v>480</v>
      </c>
      <c r="B228" s="7">
        <f t="shared" si="10"/>
        <v>960.07999999999993</v>
      </c>
      <c r="C228" s="8">
        <f t="shared" si="9"/>
        <v>0.91879999999999995</v>
      </c>
    </row>
    <row r="229" spans="1:3" x14ac:dyDescent="0.2">
      <c r="A229" s="6">
        <f t="shared" si="11"/>
        <v>481</v>
      </c>
      <c r="B229" s="7">
        <f t="shared" si="10"/>
        <v>959.96599999999989</v>
      </c>
      <c r="C229" s="8">
        <f t="shared" si="9"/>
        <v>0.91869999999999996</v>
      </c>
    </row>
    <row r="230" spans="1:3" x14ac:dyDescent="0.2">
      <c r="A230" s="6">
        <f t="shared" si="11"/>
        <v>482</v>
      </c>
      <c r="B230" s="7">
        <f t="shared" si="10"/>
        <v>959.85199999999998</v>
      </c>
      <c r="C230" s="8">
        <f t="shared" si="9"/>
        <v>0.91859999999999997</v>
      </c>
    </row>
    <row r="231" spans="1:3" x14ac:dyDescent="0.2">
      <c r="A231" s="6">
        <f t="shared" si="11"/>
        <v>483</v>
      </c>
      <c r="B231" s="7">
        <f t="shared" si="10"/>
        <v>959.73799999999994</v>
      </c>
      <c r="C231" s="8">
        <f t="shared" si="9"/>
        <v>0.91849999999999998</v>
      </c>
    </row>
    <row r="232" spans="1:3" x14ac:dyDescent="0.2">
      <c r="A232" s="6">
        <f t="shared" si="11"/>
        <v>484</v>
      </c>
      <c r="B232" s="7">
        <f t="shared" si="10"/>
        <v>959.62399999999991</v>
      </c>
      <c r="C232" s="8">
        <f t="shared" si="9"/>
        <v>0.91839999999999999</v>
      </c>
    </row>
    <row r="233" spans="1:3" x14ac:dyDescent="0.2">
      <c r="A233" s="6">
        <f t="shared" si="11"/>
        <v>485</v>
      </c>
      <c r="B233" s="7">
        <f t="shared" si="10"/>
        <v>959.51</v>
      </c>
      <c r="C233" s="8">
        <f t="shared" si="9"/>
        <v>0.91820000000000002</v>
      </c>
    </row>
    <row r="234" spans="1:3" x14ac:dyDescent="0.2">
      <c r="A234" s="6">
        <f t="shared" si="11"/>
        <v>486</v>
      </c>
      <c r="B234" s="7">
        <f t="shared" si="10"/>
        <v>959.39599999999996</v>
      </c>
      <c r="C234" s="8">
        <f t="shared" si="9"/>
        <v>0.91810000000000003</v>
      </c>
    </row>
    <row r="235" spans="1:3" x14ac:dyDescent="0.2">
      <c r="A235" s="6">
        <f t="shared" si="11"/>
        <v>487</v>
      </c>
      <c r="B235" s="7">
        <f t="shared" si="10"/>
        <v>959.28199999999993</v>
      </c>
      <c r="C235" s="8">
        <f t="shared" si="9"/>
        <v>0.91800000000000004</v>
      </c>
    </row>
    <row r="236" spans="1:3" x14ac:dyDescent="0.2">
      <c r="A236" s="6">
        <f t="shared" si="11"/>
        <v>488</v>
      </c>
      <c r="B236" s="7">
        <f t="shared" si="10"/>
        <v>959.16799999999989</v>
      </c>
      <c r="C236" s="8">
        <f t="shared" si="9"/>
        <v>0.91790000000000005</v>
      </c>
    </row>
    <row r="237" spans="1:3" x14ac:dyDescent="0.2">
      <c r="A237" s="6">
        <f t="shared" si="11"/>
        <v>489</v>
      </c>
      <c r="B237" s="7">
        <f t="shared" si="10"/>
        <v>959.05399999999997</v>
      </c>
      <c r="C237" s="8">
        <f t="shared" si="9"/>
        <v>0.91779999999999995</v>
      </c>
    </row>
    <row r="238" spans="1:3" x14ac:dyDescent="0.2">
      <c r="A238" s="6">
        <f t="shared" si="11"/>
        <v>490</v>
      </c>
      <c r="B238" s="7">
        <f t="shared" si="10"/>
        <v>958.93999999999994</v>
      </c>
      <c r="C238" s="8">
        <f t="shared" si="9"/>
        <v>0.91769999999999996</v>
      </c>
    </row>
    <row r="239" spans="1:3" x14ac:dyDescent="0.2">
      <c r="A239" s="6">
        <f t="shared" si="11"/>
        <v>491</v>
      </c>
      <c r="B239" s="7">
        <f t="shared" si="10"/>
        <v>958.82599999999991</v>
      </c>
      <c r="C239" s="8">
        <f t="shared" si="9"/>
        <v>0.91759999999999997</v>
      </c>
    </row>
    <row r="240" spans="1:3" x14ac:dyDescent="0.2">
      <c r="A240" s="6">
        <f t="shared" si="11"/>
        <v>492</v>
      </c>
      <c r="B240" s="7">
        <f t="shared" si="10"/>
        <v>958.71199999999999</v>
      </c>
      <c r="C240" s="8">
        <f t="shared" si="9"/>
        <v>0.91749999999999998</v>
      </c>
    </row>
    <row r="241" spans="1:3" x14ac:dyDescent="0.2">
      <c r="A241" s="6">
        <f t="shared" si="11"/>
        <v>493</v>
      </c>
      <c r="B241" s="7">
        <f t="shared" si="10"/>
        <v>958.59799999999996</v>
      </c>
      <c r="C241" s="8">
        <f t="shared" si="9"/>
        <v>0.91739999999999999</v>
      </c>
    </row>
    <row r="242" spans="1:3" x14ac:dyDescent="0.2">
      <c r="A242" s="6">
        <f t="shared" si="11"/>
        <v>494</v>
      </c>
      <c r="B242" s="7">
        <f t="shared" si="10"/>
        <v>958.48399999999992</v>
      </c>
      <c r="C242" s="8">
        <f t="shared" si="9"/>
        <v>0.9173</v>
      </c>
    </row>
    <row r="243" spans="1:3" x14ac:dyDescent="0.2">
      <c r="A243" s="6">
        <f t="shared" si="11"/>
        <v>495</v>
      </c>
      <c r="B243" s="7">
        <f t="shared" si="10"/>
        <v>958.37</v>
      </c>
      <c r="C243" s="8">
        <f t="shared" si="9"/>
        <v>0.91720000000000002</v>
      </c>
    </row>
    <row r="244" spans="1:3" x14ac:dyDescent="0.2">
      <c r="A244" s="6">
        <f t="shared" si="11"/>
        <v>496</v>
      </c>
      <c r="B244" s="7">
        <f t="shared" si="10"/>
        <v>958.25599999999997</v>
      </c>
      <c r="C244" s="8">
        <f t="shared" si="9"/>
        <v>0.91710000000000003</v>
      </c>
    </row>
    <row r="245" spans="1:3" x14ac:dyDescent="0.2">
      <c r="A245" s="6">
        <f t="shared" si="11"/>
        <v>497</v>
      </c>
      <c r="B245" s="7">
        <f t="shared" si="10"/>
        <v>958.14199999999994</v>
      </c>
      <c r="C245" s="8">
        <f t="shared" si="9"/>
        <v>0.91700000000000004</v>
      </c>
    </row>
    <row r="246" spans="1:3" x14ac:dyDescent="0.2">
      <c r="A246" s="6">
        <f t="shared" si="11"/>
        <v>498</v>
      </c>
      <c r="B246" s="7">
        <f t="shared" si="10"/>
        <v>958.02799999999991</v>
      </c>
      <c r="C246" s="8">
        <f t="shared" si="9"/>
        <v>0.91690000000000005</v>
      </c>
    </row>
    <row r="247" spans="1:3" x14ac:dyDescent="0.2">
      <c r="A247" s="6">
        <f t="shared" si="11"/>
        <v>499</v>
      </c>
      <c r="B247" s="7">
        <f t="shared" si="10"/>
        <v>957.91399999999999</v>
      </c>
      <c r="C247" s="8">
        <f t="shared" si="9"/>
        <v>0.91679999999999995</v>
      </c>
    </row>
    <row r="248" spans="1:3" x14ac:dyDescent="0.2">
      <c r="A248" s="6">
        <f t="shared" si="11"/>
        <v>500</v>
      </c>
      <c r="B248" s="7">
        <f t="shared" si="10"/>
        <v>957.8</v>
      </c>
      <c r="C248" s="8">
        <f t="shared" si="9"/>
        <v>0.91659999999999997</v>
      </c>
    </row>
    <row r="249" spans="1:3" x14ac:dyDescent="0.2">
      <c r="A249" s="6">
        <f t="shared" si="11"/>
        <v>501</v>
      </c>
      <c r="B249" s="7">
        <f t="shared" si="10"/>
        <v>957.68599999999992</v>
      </c>
      <c r="C249" s="8">
        <f t="shared" si="9"/>
        <v>0.91649999999999998</v>
      </c>
    </row>
    <row r="250" spans="1:3" x14ac:dyDescent="0.2">
      <c r="A250" s="6">
        <f t="shared" si="11"/>
        <v>502</v>
      </c>
      <c r="B250" s="7">
        <f t="shared" si="10"/>
        <v>957.572</v>
      </c>
      <c r="C250" s="8">
        <f t="shared" si="9"/>
        <v>0.91639999999999999</v>
      </c>
    </row>
    <row r="251" spans="1:3" x14ac:dyDescent="0.2">
      <c r="A251" s="6">
        <f t="shared" si="11"/>
        <v>503</v>
      </c>
      <c r="B251" s="7">
        <f t="shared" si="10"/>
        <v>957.45799999999997</v>
      </c>
      <c r="C251" s="8">
        <f t="shared" si="9"/>
        <v>0.9163</v>
      </c>
    </row>
    <row r="252" spans="1:3" x14ac:dyDescent="0.2">
      <c r="A252" s="6">
        <f t="shared" si="11"/>
        <v>504</v>
      </c>
      <c r="B252" s="7">
        <f t="shared" si="10"/>
        <v>957.34399999999994</v>
      </c>
      <c r="C252" s="8">
        <f t="shared" si="9"/>
        <v>0.91620000000000001</v>
      </c>
    </row>
    <row r="253" spans="1:3" x14ac:dyDescent="0.2">
      <c r="A253" s="6">
        <f t="shared" si="11"/>
        <v>505</v>
      </c>
      <c r="B253" s="7">
        <f t="shared" si="10"/>
        <v>957.2299999999999</v>
      </c>
      <c r="C253" s="8">
        <f t="shared" si="9"/>
        <v>0.91610000000000003</v>
      </c>
    </row>
    <row r="254" spans="1:3" x14ac:dyDescent="0.2">
      <c r="A254" s="6">
        <f t="shared" si="11"/>
        <v>506</v>
      </c>
      <c r="B254" s="7">
        <f t="shared" si="10"/>
        <v>957.11599999999999</v>
      </c>
      <c r="C254" s="8">
        <f t="shared" si="9"/>
        <v>0.91600000000000004</v>
      </c>
    </row>
    <row r="255" spans="1:3" x14ac:dyDescent="0.2">
      <c r="A255" s="6">
        <f t="shared" si="11"/>
        <v>507</v>
      </c>
      <c r="B255" s="7">
        <f t="shared" si="10"/>
        <v>957.00199999999995</v>
      </c>
      <c r="C255" s="8">
        <f t="shared" si="9"/>
        <v>0.91590000000000005</v>
      </c>
    </row>
    <row r="256" spans="1:3" x14ac:dyDescent="0.2">
      <c r="A256" s="6">
        <f t="shared" si="11"/>
        <v>508</v>
      </c>
      <c r="B256" s="7">
        <f t="shared" si="10"/>
        <v>956.88799999999992</v>
      </c>
      <c r="C256" s="8">
        <f t="shared" si="9"/>
        <v>0.91579999999999995</v>
      </c>
    </row>
    <row r="257" spans="1:3" x14ac:dyDescent="0.2">
      <c r="A257" s="6">
        <f t="shared" si="11"/>
        <v>509</v>
      </c>
      <c r="B257" s="7">
        <f t="shared" si="10"/>
        <v>956.774</v>
      </c>
      <c r="C257" s="8">
        <f t="shared" si="9"/>
        <v>0.91569999999999996</v>
      </c>
    </row>
    <row r="258" spans="1:3" x14ac:dyDescent="0.2">
      <c r="A258" s="6">
        <f t="shared" si="11"/>
        <v>510</v>
      </c>
      <c r="B258" s="7">
        <f t="shared" si="10"/>
        <v>956.66</v>
      </c>
      <c r="C258" s="8">
        <f t="shared" si="9"/>
        <v>0.91559999999999997</v>
      </c>
    </row>
    <row r="259" spans="1:3" x14ac:dyDescent="0.2">
      <c r="A259" s="6">
        <f t="shared" si="11"/>
        <v>511</v>
      </c>
      <c r="B259" s="7">
        <f t="shared" si="10"/>
        <v>956.54599999999994</v>
      </c>
      <c r="C259" s="8">
        <f t="shared" si="9"/>
        <v>0.91549999999999998</v>
      </c>
    </row>
    <row r="260" spans="1:3" x14ac:dyDescent="0.2">
      <c r="A260" s="6">
        <f t="shared" si="11"/>
        <v>512</v>
      </c>
      <c r="B260" s="7">
        <f t="shared" si="10"/>
        <v>956.4319999999999</v>
      </c>
      <c r="C260" s="8">
        <f t="shared" si="9"/>
        <v>0.91539999999999999</v>
      </c>
    </row>
    <row r="261" spans="1:3" x14ac:dyDescent="0.2">
      <c r="A261" s="6">
        <f t="shared" si="11"/>
        <v>513</v>
      </c>
      <c r="B261" s="7">
        <f t="shared" si="10"/>
        <v>956.31799999999998</v>
      </c>
      <c r="C261" s="8">
        <f t="shared" si="9"/>
        <v>0.9153</v>
      </c>
    </row>
    <row r="262" spans="1:3" x14ac:dyDescent="0.2">
      <c r="A262" s="6">
        <f t="shared" si="11"/>
        <v>514</v>
      </c>
      <c r="B262" s="7">
        <f t="shared" si="10"/>
        <v>956.20399999999995</v>
      </c>
      <c r="C262" s="8">
        <f t="shared" si="9"/>
        <v>0.91520000000000001</v>
      </c>
    </row>
    <row r="263" spans="1:3" x14ac:dyDescent="0.2">
      <c r="A263" s="6">
        <f t="shared" si="11"/>
        <v>515</v>
      </c>
      <c r="B263" s="7">
        <f t="shared" si="10"/>
        <v>956.08999999999992</v>
      </c>
      <c r="C263" s="8">
        <f t="shared" si="9"/>
        <v>0.91500000000000004</v>
      </c>
    </row>
    <row r="264" spans="1:3" x14ac:dyDescent="0.2">
      <c r="A264" s="6">
        <f t="shared" si="11"/>
        <v>516</v>
      </c>
      <c r="B264" s="7">
        <f t="shared" si="10"/>
        <v>955.976</v>
      </c>
      <c r="C264" s="8">
        <f t="shared" ref="C264:C327" si="12">ROUND(273.15/(273.15+$B$5)*(B264+$B$6)/1013.25,4)</f>
        <v>0.91490000000000005</v>
      </c>
    </row>
    <row r="265" spans="1:3" x14ac:dyDescent="0.2">
      <c r="A265" s="6">
        <f t="shared" si="11"/>
        <v>517</v>
      </c>
      <c r="B265" s="7">
        <f t="shared" ref="B265:B328" si="13">1014.8-(0.114*A265)</f>
        <v>955.86199999999997</v>
      </c>
      <c r="C265" s="8">
        <f t="shared" si="12"/>
        <v>0.91479999999999995</v>
      </c>
    </row>
    <row r="266" spans="1:3" x14ac:dyDescent="0.2">
      <c r="A266" s="6">
        <f t="shared" ref="A266:A329" si="14">A265+1</f>
        <v>518</v>
      </c>
      <c r="B266" s="7">
        <f t="shared" si="13"/>
        <v>955.74799999999993</v>
      </c>
      <c r="C266" s="8">
        <f t="shared" si="12"/>
        <v>0.91469999999999996</v>
      </c>
    </row>
    <row r="267" spans="1:3" x14ac:dyDescent="0.2">
      <c r="A267" s="6">
        <f t="shared" si="14"/>
        <v>519</v>
      </c>
      <c r="B267" s="7">
        <f t="shared" si="13"/>
        <v>955.6339999999999</v>
      </c>
      <c r="C267" s="8">
        <f t="shared" si="12"/>
        <v>0.91459999999999997</v>
      </c>
    </row>
    <row r="268" spans="1:3" x14ac:dyDescent="0.2">
      <c r="A268" s="6">
        <f t="shared" si="14"/>
        <v>520</v>
      </c>
      <c r="B268" s="7">
        <f t="shared" si="13"/>
        <v>955.52</v>
      </c>
      <c r="C268" s="8">
        <f t="shared" si="12"/>
        <v>0.91449999999999998</v>
      </c>
    </row>
    <row r="269" spans="1:3" x14ac:dyDescent="0.2">
      <c r="A269" s="6">
        <f t="shared" si="14"/>
        <v>521</v>
      </c>
      <c r="B269" s="7">
        <f t="shared" si="13"/>
        <v>955.40599999999995</v>
      </c>
      <c r="C269" s="8">
        <f t="shared" si="12"/>
        <v>0.91439999999999999</v>
      </c>
    </row>
    <row r="270" spans="1:3" x14ac:dyDescent="0.2">
      <c r="A270" s="6">
        <f t="shared" si="14"/>
        <v>522</v>
      </c>
      <c r="B270" s="7">
        <f t="shared" si="13"/>
        <v>955.29199999999992</v>
      </c>
      <c r="C270" s="8">
        <f t="shared" si="12"/>
        <v>0.9143</v>
      </c>
    </row>
    <row r="271" spans="1:3" x14ac:dyDescent="0.2">
      <c r="A271" s="6">
        <f t="shared" si="14"/>
        <v>523</v>
      </c>
      <c r="B271" s="7">
        <f t="shared" si="13"/>
        <v>955.178</v>
      </c>
      <c r="C271" s="8">
        <f t="shared" si="12"/>
        <v>0.91420000000000001</v>
      </c>
    </row>
    <row r="272" spans="1:3" x14ac:dyDescent="0.2">
      <c r="A272" s="6">
        <f t="shared" si="14"/>
        <v>524</v>
      </c>
      <c r="B272" s="7">
        <f t="shared" si="13"/>
        <v>955.06399999999996</v>
      </c>
      <c r="C272" s="8">
        <f t="shared" si="12"/>
        <v>0.91410000000000002</v>
      </c>
    </row>
    <row r="273" spans="1:3" x14ac:dyDescent="0.2">
      <c r="A273" s="6">
        <f t="shared" si="14"/>
        <v>525</v>
      </c>
      <c r="B273" s="7">
        <f t="shared" si="13"/>
        <v>954.94999999999993</v>
      </c>
      <c r="C273" s="8">
        <f t="shared" si="12"/>
        <v>0.91400000000000003</v>
      </c>
    </row>
    <row r="274" spans="1:3" x14ac:dyDescent="0.2">
      <c r="A274" s="6">
        <f t="shared" si="14"/>
        <v>526</v>
      </c>
      <c r="B274" s="7">
        <f t="shared" si="13"/>
        <v>954.83600000000001</v>
      </c>
      <c r="C274" s="8">
        <f t="shared" si="12"/>
        <v>0.91390000000000005</v>
      </c>
    </row>
    <row r="275" spans="1:3" x14ac:dyDescent="0.2">
      <c r="A275" s="6">
        <f t="shared" si="14"/>
        <v>527</v>
      </c>
      <c r="B275" s="7">
        <f t="shared" si="13"/>
        <v>954.72199999999998</v>
      </c>
      <c r="C275" s="8">
        <f t="shared" si="12"/>
        <v>0.91379999999999995</v>
      </c>
    </row>
    <row r="276" spans="1:3" x14ac:dyDescent="0.2">
      <c r="A276" s="6">
        <f t="shared" si="14"/>
        <v>528</v>
      </c>
      <c r="B276" s="7">
        <f t="shared" si="13"/>
        <v>954.60799999999995</v>
      </c>
      <c r="C276" s="8">
        <f t="shared" si="12"/>
        <v>0.91369999999999996</v>
      </c>
    </row>
    <row r="277" spans="1:3" x14ac:dyDescent="0.2">
      <c r="A277" s="6">
        <f t="shared" si="14"/>
        <v>529</v>
      </c>
      <c r="B277" s="7">
        <f t="shared" si="13"/>
        <v>954.49399999999991</v>
      </c>
      <c r="C277" s="8">
        <f t="shared" si="12"/>
        <v>0.91359999999999997</v>
      </c>
    </row>
    <row r="278" spans="1:3" x14ac:dyDescent="0.2">
      <c r="A278" s="6">
        <f t="shared" si="14"/>
        <v>530</v>
      </c>
      <c r="B278" s="7">
        <f t="shared" si="13"/>
        <v>954.38</v>
      </c>
      <c r="C278" s="8">
        <f t="shared" si="12"/>
        <v>0.91349999999999998</v>
      </c>
    </row>
    <row r="279" spans="1:3" x14ac:dyDescent="0.2">
      <c r="A279" s="6">
        <f t="shared" si="14"/>
        <v>531</v>
      </c>
      <c r="B279" s="7">
        <f t="shared" si="13"/>
        <v>954.26599999999996</v>
      </c>
      <c r="C279" s="8">
        <f t="shared" si="12"/>
        <v>0.9133</v>
      </c>
    </row>
    <row r="280" spans="1:3" x14ac:dyDescent="0.2">
      <c r="A280" s="6">
        <f t="shared" si="14"/>
        <v>532</v>
      </c>
      <c r="B280" s="7">
        <f t="shared" si="13"/>
        <v>954.15199999999993</v>
      </c>
      <c r="C280" s="8">
        <f t="shared" si="12"/>
        <v>0.91320000000000001</v>
      </c>
    </row>
    <row r="281" spans="1:3" x14ac:dyDescent="0.2">
      <c r="A281" s="6">
        <f t="shared" si="14"/>
        <v>533</v>
      </c>
      <c r="B281" s="7">
        <f t="shared" si="13"/>
        <v>954.03800000000001</v>
      </c>
      <c r="C281" s="8">
        <f t="shared" si="12"/>
        <v>0.91310000000000002</v>
      </c>
    </row>
    <row r="282" spans="1:3" x14ac:dyDescent="0.2">
      <c r="A282" s="6">
        <f t="shared" si="14"/>
        <v>534</v>
      </c>
      <c r="B282" s="7">
        <f t="shared" si="13"/>
        <v>953.92399999999998</v>
      </c>
      <c r="C282" s="8">
        <f t="shared" si="12"/>
        <v>0.91300000000000003</v>
      </c>
    </row>
    <row r="283" spans="1:3" x14ac:dyDescent="0.2">
      <c r="A283" s="6">
        <f t="shared" si="14"/>
        <v>535</v>
      </c>
      <c r="B283" s="7">
        <f t="shared" si="13"/>
        <v>953.81</v>
      </c>
      <c r="C283" s="8">
        <f t="shared" si="12"/>
        <v>0.91290000000000004</v>
      </c>
    </row>
    <row r="284" spans="1:3" x14ac:dyDescent="0.2">
      <c r="A284" s="6">
        <f t="shared" si="14"/>
        <v>536</v>
      </c>
      <c r="B284" s="7">
        <f t="shared" si="13"/>
        <v>953.69599999999991</v>
      </c>
      <c r="C284" s="8">
        <f t="shared" si="12"/>
        <v>0.91279999999999994</v>
      </c>
    </row>
    <row r="285" spans="1:3" x14ac:dyDescent="0.2">
      <c r="A285" s="6">
        <f t="shared" si="14"/>
        <v>537</v>
      </c>
      <c r="B285" s="7">
        <f t="shared" si="13"/>
        <v>953.58199999999999</v>
      </c>
      <c r="C285" s="8">
        <f t="shared" si="12"/>
        <v>0.91269999999999996</v>
      </c>
    </row>
    <row r="286" spans="1:3" x14ac:dyDescent="0.2">
      <c r="A286" s="6">
        <f t="shared" si="14"/>
        <v>538</v>
      </c>
      <c r="B286" s="7">
        <f t="shared" si="13"/>
        <v>953.46799999999996</v>
      </c>
      <c r="C286" s="8">
        <f t="shared" si="12"/>
        <v>0.91259999999999997</v>
      </c>
    </row>
    <row r="287" spans="1:3" x14ac:dyDescent="0.2">
      <c r="A287" s="6">
        <f t="shared" si="14"/>
        <v>539</v>
      </c>
      <c r="B287" s="7">
        <f t="shared" si="13"/>
        <v>953.35399999999993</v>
      </c>
      <c r="C287" s="8">
        <f t="shared" si="12"/>
        <v>0.91249999999999998</v>
      </c>
    </row>
    <row r="288" spans="1:3" x14ac:dyDescent="0.2">
      <c r="A288" s="6">
        <f t="shared" si="14"/>
        <v>540</v>
      </c>
      <c r="B288" s="7">
        <f t="shared" si="13"/>
        <v>953.24</v>
      </c>
      <c r="C288" s="8">
        <f t="shared" si="12"/>
        <v>0.91239999999999999</v>
      </c>
    </row>
    <row r="289" spans="1:3" x14ac:dyDescent="0.2">
      <c r="A289" s="6">
        <f t="shared" si="14"/>
        <v>541</v>
      </c>
      <c r="B289" s="7">
        <f t="shared" si="13"/>
        <v>953.12599999999998</v>
      </c>
      <c r="C289" s="8">
        <f t="shared" si="12"/>
        <v>0.9123</v>
      </c>
    </row>
    <row r="290" spans="1:3" x14ac:dyDescent="0.2">
      <c r="A290" s="6">
        <f t="shared" si="14"/>
        <v>542</v>
      </c>
      <c r="B290" s="7">
        <f t="shared" si="13"/>
        <v>953.01199999999994</v>
      </c>
      <c r="C290" s="8">
        <f t="shared" si="12"/>
        <v>0.91220000000000001</v>
      </c>
    </row>
    <row r="291" spans="1:3" x14ac:dyDescent="0.2">
      <c r="A291" s="6">
        <f t="shared" si="14"/>
        <v>543</v>
      </c>
      <c r="B291" s="7">
        <f t="shared" si="13"/>
        <v>952.89799999999991</v>
      </c>
      <c r="C291" s="8">
        <f t="shared" si="12"/>
        <v>0.91210000000000002</v>
      </c>
    </row>
    <row r="292" spans="1:3" x14ac:dyDescent="0.2">
      <c r="A292" s="6">
        <f t="shared" si="14"/>
        <v>544</v>
      </c>
      <c r="B292" s="7">
        <f t="shared" si="13"/>
        <v>952.78399999999999</v>
      </c>
      <c r="C292" s="8">
        <f t="shared" si="12"/>
        <v>0.91200000000000003</v>
      </c>
    </row>
    <row r="293" spans="1:3" x14ac:dyDescent="0.2">
      <c r="A293" s="6">
        <f t="shared" si="14"/>
        <v>545</v>
      </c>
      <c r="B293" s="7">
        <f t="shared" si="13"/>
        <v>952.67</v>
      </c>
      <c r="C293" s="8">
        <f t="shared" si="12"/>
        <v>0.91190000000000004</v>
      </c>
    </row>
    <row r="294" spans="1:3" x14ac:dyDescent="0.2">
      <c r="A294" s="6">
        <f t="shared" si="14"/>
        <v>546</v>
      </c>
      <c r="B294" s="7">
        <f t="shared" si="13"/>
        <v>952.55599999999993</v>
      </c>
      <c r="C294" s="8">
        <f t="shared" si="12"/>
        <v>0.91169999999999995</v>
      </c>
    </row>
    <row r="295" spans="1:3" x14ac:dyDescent="0.2">
      <c r="A295" s="6">
        <f t="shared" si="14"/>
        <v>547</v>
      </c>
      <c r="B295" s="7">
        <f t="shared" si="13"/>
        <v>952.44200000000001</v>
      </c>
      <c r="C295" s="8">
        <f t="shared" si="12"/>
        <v>0.91159999999999997</v>
      </c>
    </row>
    <row r="296" spans="1:3" x14ac:dyDescent="0.2">
      <c r="A296" s="6">
        <f t="shared" si="14"/>
        <v>548</v>
      </c>
      <c r="B296" s="7">
        <f t="shared" si="13"/>
        <v>952.32799999999997</v>
      </c>
      <c r="C296" s="8">
        <f t="shared" si="12"/>
        <v>0.91149999999999998</v>
      </c>
    </row>
    <row r="297" spans="1:3" x14ac:dyDescent="0.2">
      <c r="A297" s="6">
        <f t="shared" si="14"/>
        <v>549</v>
      </c>
      <c r="B297" s="7">
        <f t="shared" si="13"/>
        <v>952.21399999999994</v>
      </c>
      <c r="C297" s="8">
        <f t="shared" si="12"/>
        <v>0.91139999999999999</v>
      </c>
    </row>
    <row r="298" spans="1:3" x14ac:dyDescent="0.2">
      <c r="A298" s="6">
        <f t="shared" si="14"/>
        <v>550</v>
      </c>
      <c r="B298" s="7">
        <f t="shared" si="13"/>
        <v>952.09999999999991</v>
      </c>
      <c r="C298" s="8">
        <f t="shared" si="12"/>
        <v>0.9113</v>
      </c>
    </row>
    <row r="299" spans="1:3" x14ac:dyDescent="0.2">
      <c r="A299" s="6">
        <f t="shared" si="14"/>
        <v>551</v>
      </c>
      <c r="B299" s="7">
        <f t="shared" si="13"/>
        <v>951.98599999999999</v>
      </c>
      <c r="C299" s="8">
        <f t="shared" si="12"/>
        <v>0.91120000000000001</v>
      </c>
    </row>
    <row r="300" spans="1:3" x14ac:dyDescent="0.2">
      <c r="A300" s="6">
        <f t="shared" si="14"/>
        <v>552</v>
      </c>
      <c r="B300" s="7">
        <f t="shared" si="13"/>
        <v>951.87199999999996</v>
      </c>
      <c r="C300" s="8">
        <f t="shared" si="12"/>
        <v>0.91110000000000002</v>
      </c>
    </row>
    <row r="301" spans="1:3" x14ac:dyDescent="0.2">
      <c r="A301" s="6">
        <f t="shared" si="14"/>
        <v>553</v>
      </c>
      <c r="B301" s="7">
        <f t="shared" si="13"/>
        <v>951.75799999999992</v>
      </c>
      <c r="C301" s="8">
        <f t="shared" si="12"/>
        <v>0.91100000000000003</v>
      </c>
    </row>
    <row r="302" spans="1:3" x14ac:dyDescent="0.2">
      <c r="A302" s="6">
        <f t="shared" si="14"/>
        <v>554</v>
      </c>
      <c r="B302" s="7">
        <f t="shared" si="13"/>
        <v>951.64400000000001</v>
      </c>
      <c r="C302" s="8">
        <f t="shared" si="12"/>
        <v>0.91090000000000004</v>
      </c>
    </row>
    <row r="303" spans="1:3" x14ac:dyDescent="0.2">
      <c r="A303" s="6">
        <f t="shared" si="14"/>
        <v>555</v>
      </c>
      <c r="B303" s="7">
        <f t="shared" si="13"/>
        <v>951.53</v>
      </c>
      <c r="C303" s="8">
        <f t="shared" si="12"/>
        <v>0.91080000000000005</v>
      </c>
    </row>
    <row r="304" spans="1:3" x14ac:dyDescent="0.2">
      <c r="A304" s="6">
        <f t="shared" si="14"/>
        <v>556</v>
      </c>
      <c r="B304" s="7">
        <f t="shared" si="13"/>
        <v>951.41599999999994</v>
      </c>
      <c r="C304" s="8">
        <f t="shared" si="12"/>
        <v>0.91069999999999995</v>
      </c>
    </row>
    <row r="305" spans="1:3" x14ac:dyDescent="0.2">
      <c r="A305" s="6">
        <f t="shared" si="14"/>
        <v>557</v>
      </c>
      <c r="B305" s="7">
        <f t="shared" si="13"/>
        <v>951.30199999999991</v>
      </c>
      <c r="C305" s="8">
        <f t="shared" si="12"/>
        <v>0.91059999999999997</v>
      </c>
    </row>
    <row r="306" spans="1:3" x14ac:dyDescent="0.2">
      <c r="A306" s="6">
        <f t="shared" si="14"/>
        <v>558</v>
      </c>
      <c r="B306" s="7">
        <f t="shared" si="13"/>
        <v>951.18799999999999</v>
      </c>
      <c r="C306" s="8">
        <f t="shared" si="12"/>
        <v>0.91049999999999998</v>
      </c>
    </row>
    <row r="307" spans="1:3" x14ac:dyDescent="0.2">
      <c r="A307" s="6">
        <f t="shared" si="14"/>
        <v>559</v>
      </c>
      <c r="B307" s="7">
        <f t="shared" si="13"/>
        <v>951.07399999999996</v>
      </c>
      <c r="C307" s="8">
        <f t="shared" si="12"/>
        <v>0.91039999999999999</v>
      </c>
    </row>
    <row r="308" spans="1:3" x14ac:dyDescent="0.2">
      <c r="A308" s="6">
        <f t="shared" si="14"/>
        <v>560</v>
      </c>
      <c r="B308" s="7">
        <f t="shared" si="13"/>
        <v>950.95999999999992</v>
      </c>
      <c r="C308" s="8">
        <f t="shared" si="12"/>
        <v>0.9103</v>
      </c>
    </row>
    <row r="309" spans="1:3" x14ac:dyDescent="0.2">
      <c r="A309" s="6">
        <f t="shared" si="14"/>
        <v>561</v>
      </c>
      <c r="B309" s="7">
        <f t="shared" si="13"/>
        <v>950.846</v>
      </c>
      <c r="C309" s="8">
        <f t="shared" si="12"/>
        <v>0.91010000000000002</v>
      </c>
    </row>
    <row r="310" spans="1:3" x14ac:dyDescent="0.2">
      <c r="A310" s="6">
        <f t="shared" si="14"/>
        <v>562</v>
      </c>
      <c r="B310" s="7">
        <f t="shared" si="13"/>
        <v>950.73199999999997</v>
      </c>
      <c r="C310" s="8">
        <f t="shared" si="12"/>
        <v>0.91</v>
      </c>
    </row>
    <row r="311" spans="1:3" x14ac:dyDescent="0.2">
      <c r="A311" s="6">
        <f t="shared" si="14"/>
        <v>563</v>
      </c>
      <c r="B311" s="7">
        <f t="shared" si="13"/>
        <v>950.61799999999994</v>
      </c>
      <c r="C311" s="8">
        <f t="shared" si="12"/>
        <v>0.90990000000000004</v>
      </c>
    </row>
    <row r="312" spans="1:3" x14ac:dyDescent="0.2">
      <c r="A312" s="6">
        <f t="shared" si="14"/>
        <v>564</v>
      </c>
      <c r="B312" s="7">
        <f t="shared" si="13"/>
        <v>950.50399999999991</v>
      </c>
      <c r="C312" s="8">
        <f t="shared" si="12"/>
        <v>0.90980000000000005</v>
      </c>
    </row>
    <row r="313" spans="1:3" x14ac:dyDescent="0.2">
      <c r="A313" s="6">
        <f t="shared" si="14"/>
        <v>565</v>
      </c>
      <c r="B313" s="7">
        <f t="shared" si="13"/>
        <v>950.39</v>
      </c>
      <c r="C313" s="8">
        <f t="shared" si="12"/>
        <v>0.90969999999999995</v>
      </c>
    </row>
    <row r="314" spans="1:3" x14ac:dyDescent="0.2">
      <c r="A314" s="6">
        <f t="shared" si="14"/>
        <v>566</v>
      </c>
      <c r="B314" s="7">
        <f t="shared" si="13"/>
        <v>950.27599999999995</v>
      </c>
      <c r="C314" s="8">
        <f t="shared" si="12"/>
        <v>0.90959999999999996</v>
      </c>
    </row>
    <row r="315" spans="1:3" x14ac:dyDescent="0.2">
      <c r="A315" s="6">
        <f t="shared" si="14"/>
        <v>567</v>
      </c>
      <c r="B315" s="7">
        <f t="shared" si="13"/>
        <v>950.16199999999992</v>
      </c>
      <c r="C315" s="8">
        <f t="shared" si="12"/>
        <v>0.90949999999999998</v>
      </c>
    </row>
    <row r="316" spans="1:3" x14ac:dyDescent="0.2">
      <c r="A316" s="6">
        <f t="shared" si="14"/>
        <v>568</v>
      </c>
      <c r="B316" s="7">
        <f t="shared" si="13"/>
        <v>950.048</v>
      </c>
      <c r="C316" s="8">
        <f t="shared" si="12"/>
        <v>0.90939999999999999</v>
      </c>
    </row>
    <row r="317" spans="1:3" x14ac:dyDescent="0.2">
      <c r="A317" s="6">
        <f t="shared" si="14"/>
        <v>569</v>
      </c>
      <c r="B317" s="7">
        <f t="shared" si="13"/>
        <v>949.93399999999997</v>
      </c>
      <c r="C317" s="8">
        <f t="shared" si="12"/>
        <v>0.9093</v>
      </c>
    </row>
    <row r="318" spans="1:3" x14ac:dyDescent="0.2">
      <c r="A318" s="6">
        <f t="shared" si="14"/>
        <v>570</v>
      </c>
      <c r="B318" s="7">
        <f t="shared" si="13"/>
        <v>949.81999999999994</v>
      </c>
      <c r="C318" s="8">
        <f t="shared" si="12"/>
        <v>0.90920000000000001</v>
      </c>
    </row>
    <row r="319" spans="1:3" x14ac:dyDescent="0.2">
      <c r="A319" s="6">
        <f t="shared" si="14"/>
        <v>571</v>
      </c>
      <c r="B319" s="7">
        <f t="shared" si="13"/>
        <v>949.7059999999999</v>
      </c>
      <c r="C319" s="8">
        <f t="shared" si="12"/>
        <v>0.90910000000000002</v>
      </c>
    </row>
    <row r="320" spans="1:3" x14ac:dyDescent="0.2">
      <c r="A320" s="6">
        <f t="shared" si="14"/>
        <v>572</v>
      </c>
      <c r="B320" s="7">
        <f t="shared" si="13"/>
        <v>949.59199999999998</v>
      </c>
      <c r="C320" s="8">
        <f t="shared" si="12"/>
        <v>0.90900000000000003</v>
      </c>
    </row>
    <row r="321" spans="1:3" x14ac:dyDescent="0.2">
      <c r="A321" s="6">
        <f t="shared" si="14"/>
        <v>573</v>
      </c>
      <c r="B321" s="7">
        <f t="shared" si="13"/>
        <v>949.47799999999995</v>
      </c>
      <c r="C321" s="8">
        <f t="shared" si="12"/>
        <v>0.90890000000000004</v>
      </c>
    </row>
    <row r="322" spans="1:3" x14ac:dyDescent="0.2">
      <c r="A322" s="6">
        <f t="shared" si="14"/>
        <v>574</v>
      </c>
      <c r="B322" s="7">
        <f t="shared" si="13"/>
        <v>949.36399999999992</v>
      </c>
      <c r="C322" s="8">
        <f t="shared" si="12"/>
        <v>0.90880000000000005</v>
      </c>
    </row>
    <row r="323" spans="1:3" x14ac:dyDescent="0.2">
      <c r="A323" s="6">
        <f t="shared" si="14"/>
        <v>575</v>
      </c>
      <c r="B323" s="7">
        <f t="shared" si="13"/>
        <v>949.25</v>
      </c>
      <c r="C323" s="8">
        <f t="shared" si="12"/>
        <v>0.90869999999999995</v>
      </c>
    </row>
    <row r="324" spans="1:3" x14ac:dyDescent="0.2">
      <c r="A324" s="6">
        <f t="shared" si="14"/>
        <v>576</v>
      </c>
      <c r="B324" s="7">
        <f t="shared" si="13"/>
        <v>949.13599999999997</v>
      </c>
      <c r="C324" s="8">
        <f t="shared" si="12"/>
        <v>0.90849999999999997</v>
      </c>
    </row>
    <row r="325" spans="1:3" x14ac:dyDescent="0.2">
      <c r="A325" s="6">
        <f t="shared" si="14"/>
        <v>577</v>
      </c>
      <c r="B325" s="7">
        <f t="shared" si="13"/>
        <v>949.02199999999993</v>
      </c>
      <c r="C325" s="8">
        <f t="shared" si="12"/>
        <v>0.90839999999999999</v>
      </c>
    </row>
    <row r="326" spans="1:3" x14ac:dyDescent="0.2">
      <c r="A326" s="6">
        <f t="shared" si="14"/>
        <v>578</v>
      </c>
      <c r="B326" s="7">
        <f t="shared" si="13"/>
        <v>948.9079999999999</v>
      </c>
      <c r="C326" s="8">
        <f t="shared" si="12"/>
        <v>0.9083</v>
      </c>
    </row>
    <row r="327" spans="1:3" x14ac:dyDescent="0.2">
      <c r="A327" s="6">
        <f t="shared" si="14"/>
        <v>579</v>
      </c>
      <c r="B327" s="7">
        <f t="shared" si="13"/>
        <v>948.79399999999998</v>
      </c>
      <c r="C327" s="8">
        <f t="shared" si="12"/>
        <v>0.90820000000000001</v>
      </c>
    </row>
    <row r="328" spans="1:3" x14ac:dyDescent="0.2">
      <c r="A328" s="6">
        <f t="shared" si="14"/>
        <v>580</v>
      </c>
      <c r="B328" s="7">
        <f t="shared" si="13"/>
        <v>948.68</v>
      </c>
      <c r="C328" s="8">
        <f t="shared" ref="C328:C391" si="15">ROUND(273.15/(273.15+$B$5)*(B328+$B$6)/1013.25,4)</f>
        <v>0.90810000000000002</v>
      </c>
    </row>
    <row r="329" spans="1:3" x14ac:dyDescent="0.2">
      <c r="A329" s="6">
        <f t="shared" si="14"/>
        <v>581</v>
      </c>
      <c r="B329" s="7">
        <f t="shared" ref="B329:B392" si="16">1014.8-(0.114*A329)</f>
        <v>948.56599999999992</v>
      </c>
      <c r="C329" s="8">
        <f t="shared" si="15"/>
        <v>0.90800000000000003</v>
      </c>
    </row>
    <row r="330" spans="1:3" x14ac:dyDescent="0.2">
      <c r="A330" s="6">
        <f t="shared" ref="A330:A393" si="17">A329+1</f>
        <v>582</v>
      </c>
      <c r="B330" s="7">
        <f t="shared" si="16"/>
        <v>948.452</v>
      </c>
      <c r="C330" s="8">
        <f t="shared" si="15"/>
        <v>0.90790000000000004</v>
      </c>
    </row>
    <row r="331" spans="1:3" x14ac:dyDescent="0.2">
      <c r="A331" s="6">
        <f t="shared" si="17"/>
        <v>583</v>
      </c>
      <c r="B331" s="7">
        <f t="shared" si="16"/>
        <v>948.33799999999997</v>
      </c>
      <c r="C331" s="8">
        <f t="shared" si="15"/>
        <v>0.90780000000000005</v>
      </c>
    </row>
    <row r="332" spans="1:3" x14ac:dyDescent="0.2">
      <c r="A332" s="6">
        <f t="shared" si="17"/>
        <v>584</v>
      </c>
      <c r="B332" s="7">
        <f t="shared" si="16"/>
        <v>948.22399999999993</v>
      </c>
      <c r="C332" s="8">
        <f t="shared" si="15"/>
        <v>0.90769999999999995</v>
      </c>
    </row>
    <row r="333" spans="1:3" x14ac:dyDescent="0.2">
      <c r="A333" s="6">
        <f t="shared" si="17"/>
        <v>585</v>
      </c>
      <c r="B333" s="7">
        <f t="shared" si="16"/>
        <v>948.1099999999999</v>
      </c>
      <c r="C333" s="8">
        <f t="shared" si="15"/>
        <v>0.90759999999999996</v>
      </c>
    </row>
    <row r="334" spans="1:3" x14ac:dyDescent="0.2">
      <c r="A334" s="6">
        <f t="shared" si="17"/>
        <v>586</v>
      </c>
      <c r="B334" s="7">
        <f t="shared" si="16"/>
        <v>947.99599999999998</v>
      </c>
      <c r="C334" s="8">
        <f t="shared" si="15"/>
        <v>0.90749999999999997</v>
      </c>
    </row>
    <row r="335" spans="1:3" x14ac:dyDescent="0.2">
      <c r="A335" s="6">
        <f t="shared" si="17"/>
        <v>587</v>
      </c>
      <c r="B335" s="7">
        <f t="shared" si="16"/>
        <v>947.88199999999995</v>
      </c>
      <c r="C335" s="8">
        <f t="shared" si="15"/>
        <v>0.90739999999999998</v>
      </c>
    </row>
    <row r="336" spans="1:3" x14ac:dyDescent="0.2">
      <c r="A336" s="6">
        <f t="shared" si="17"/>
        <v>588</v>
      </c>
      <c r="B336" s="7">
        <f t="shared" si="16"/>
        <v>947.76799999999992</v>
      </c>
      <c r="C336" s="8">
        <f t="shared" si="15"/>
        <v>0.9073</v>
      </c>
    </row>
    <row r="337" spans="1:3" x14ac:dyDescent="0.2">
      <c r="A337" s="6">
        <f t="shared" si="17"/>
        <v>589</v>
      </c>
      <c r="B337" s="7">
        <f t="shared" si="16"/>
        <v>947.654</v>
      </c>
      <c r="C337" s="8">
        <f t="shared" si="15"/>
        <v>0.90720000000000001</v>
      </c>
    </row>
    <row r="338" spans="1:3" x14ac:dyDescent="0.2">
      <c r="A338" s="6">
        <f t="shared" si="17"/>
        <v>590</v>
      </c>
      <c r="B338" s="7">
        <f t="shared" si="16"/>
        <v>947.54</v>
      </c>
      <c r="C338" s="8">
        <f t="shared" si="15"/>
        <v>0.90710000000000002</v>
      </c>
    </row>
    <row r="339" spans="1:3" x14ac:dyDescent="0.2">
      <c r="A339" s="6">
        <f t="shared" si="17"/>
        <v>591</v>
      </c>
      <c r="B339" s="7">
        <f t="shared" si="16"/>
        <v>947.42599999999993</v>
      </c>
      <c r="C339" s="8">
        <f t="shared" si="15"/>
        <v>0.90690000000000004</v>
      </c>
    </row>
    <row r="340" spans="1:3" x14ac:dyDescent="0.2">
      <c r="A340" s="6">
        <f t="shared" si="17"/>
        <v>592</v>
      </c>
      <c r="B340" s="7">
        <f t="shared" si="16"/>
        <v>947.3119999999999</v>
      </c>
      <c r="C340" s="8">
        <f t="shared" si="15"/>
        <v>0.90680000000000005</v>
      </c>
    </row>
    <row r="341" spans="1:3" x14ac:dyDescent="0.2">
      <c r="A341" s="6">
        <f t="shared" si="17"/>
        <v>593</v>
      </c>
      <c r="B341" s="7">
        <f t="shared" si="16"/>
        <v>947.19799999999998</v>
      </c>
      <c r="C341" s="8">
        <f t="shared" si="15"/>
        <v>0.90669999999999995</v>
      </c>
    </row>
    <row r="342" spans="1:3" x14ac:dyDescent="0.2">
      <c r="A342" s="6">
        <f t="shared" si="17"/>
        <v>594</v>
      </c>
      <c r="B342" s="7">
        <f t="shared" si="16"/>
        <v>947.08399999999995</v>
      </c>
      <c r="C342" s="8">
        <f t="shared" si="15"/>
        <v>0.90659999999999996</v>
      </c>
    </row>
    <row r="343" spans="1:3" x14ac:dyDescent="0.2">
      <c r="A343" s="6">
        <f t="shared" si="17"/>
        <v>595</v>
      </c>
      <c r="B343" s="7">
        <f t="shared" si="16"/>
        <v>946.96999999999991</v>
      </c>
      <c r="C343" s="8">
        <f t="shared" si="15"/>
        <v>0.90649999999999997</v>
      </c>
    </row>
    <row r="344" spans="1:3" x14ac:dyDescent="0.2">
      <c r="A344" s="6">
        <f t="shared" si="17"/>
        <v>596</v>
      </c>
      <c r="B344" s="7">
        <f t="shared" si="16"/>
        <v>946.85599999999999</v>
      </c>
      <c r="C344" s="8">
        <f t="shared" si="15"/>
        <v>0.90639999999999998</v>
      </c>
    </row>
    <row r="345" spans="1:3" x14ac:dyDescent="0.2">
      <c r="A345" s="6">
        <f t="shared" si="17"/>
        <v>597</v>
      </c>
      <c r="B345" s="7">
        <f t="shared" si="16"/>
        <v>946.74199999999996</v>
      </c>
      <c r="C345" s="8">
        <f t="shared" si="15"/>
        <v>0.90629999999999999</v>
      </c>
    </row>
    <row r="346" spans="1:3" x14ac:dyDescent="0.2">
      <c r="A346" s="6">
        <f t="shared" si="17"/>
        <v>598</v>
      </c>
      <c r="B346" s="7">
        <f t="shared" si="16"/>
        <v>946.62799999999993</v>
      </c>
      <c r="C346" s="8">
        <f t="shared" si="15"/>
        <v>0.90620000000000001</v>
      </c>
    </row>
    <row r="347" spans="1:3" x14ac:dyDescent="0.2">
      <c r="A347" s="6">
        <f t="shared" si="17"/>
        <v>599</v>
      </c>
      <c r="B347" s="7">
        <f t="shared" si="16"/>
        <v>946.5139999999999</v>
      </c>
      <c r="C347" s="8">
        <f t="shared" si="15"/>
        <v>0.90610000000000002</v>
      </c>
    </row>
    <row r="348" spans="1:3" x14ac:dyDescent="0.2">
      <c r="A348" s="6">
        <f t="shared" si="17"/>
        <v>600</v>
      </c>
      <c r="B348" s="7">
        <f t="shared" si="16"/>
        <v>946.4</v>
      </c>
      <c r="C348" s="8">
        <f t="shared" si="15"/>
        <v>0.90600000000000003</v>
      </c>
    </row>
    <row r="349" spans="1:3" x14ac:dyDescent="0.2">
      <c r="A349" s="6">
        <f t="shared" si="17"/>
        <v>601</v>
      </c>
      <c r="B349" s="7">
        <f t="shared" si="16"/>
        <v>946.28599999999994</v>
      </c>
      <c r="C349" s="8">
        <f t="shared" si="15"/>
        <v>0.90590000000000004</v>
      </c>
    </row>
    <row r="350" spans="1:3" x14ac:dyDescent="0.2">
      <c r="A350" s="6">
        <f t="shared" si="17"/>
        <v>602</v>
      </c>
      <c r="B350" s="7">
        <f t="shared" si="16"/>
        <v>946.17199999999991</v>
      </c>
      <c r="C350" s="8">
        <f t="shared" si="15"/>
        <v>0.90580000000000005</v>
      </c>
    </row>
    <row r="351" spans="1:3" x14ac:dyDescent="0.2">
      <c r="A351" s="6">
        <f t="shared" si="17"/>
        <v>603</v>
      </c>
      <c r="B351" s="7">
        <f t="shared" si="16"/>
        <v>946.05799999999999</v>
      </c>
      <c r="C351" s="8">
        <f t="shared" si="15"/>
        <v>0.90569999999999995</v>
      </c>
    </row>
    <row r="352" spans="1:3" x14ac:dyDescent="0.2">
      <c r="A352" s="6">
        <f t="shared" si="17"/>
        <v>604</v>
      </c>
      <c r="B352" s="7">
        <f t="shared" si="16"/>
        <v>945.94399999999996</v>
      </c>
      <c r="C352" s="8">
        <f t="shared" si="15"/>
        <v>0.90559999999999996</v>
      </c>
    </row>
    <row r="353" spans="1:3" x14ac:dyDescent="0.2">
      <c r="A353" s="6">
        <f t="shared" si="17"/>
        <v>605</v>
      </c>
      <c r="B353" s="7">
        <f t="shared" si="16"/>
        <v>945.82999999999993</v>
      </c>
      <c r="C353" s="8">
        <f t="shared" si="15"/>
        <v>0.90549999999999997</v>
      </c>
    </row>
    <row r="354" spans="1:3" x14ac:dyDescent="0.2">
      <c r="A354" s="6">
        <f t="shared" si="17"/>
        <v>606</v>
      </c>
      <c r="B354" s="7">
        <f t="shared" si="16"/>
        <v>945.71599999999989</v>
      </c>
      <c r="C354" s="8">
        <f t="shared" si="15"/>
        <v>0.90529999999999999</v>
      </c>
    </row>
    <row r="355" spans="1:3" x14ac:dyDescent="0.2">
      <c r="A355" s="6">
        <f t="shared" si="17"/>
        <v>607</v>
      </c>
      <c r="B355" s="7">
        <f t="shared" si="16"/>
        <v>945.60199999999998</v>
      </c>
      <c r="C355" s="8">
        <f t="shared" si="15"/>
        <v>0.9052</v>
      </c>
    </row>
    <row r="356" spans="1:3" x14ac:dyDescent="0.2">
      <c r="A356" s="6">
        <f t="shared" si="17"/>
        <v>608</v>
      </c>
      <c r="B356" s="7">
        <f t="shared" si="16"/>
        <v>945.48799999999994</v>
      </c>
      <c r="C356" s="8">
        <f t="shared" si="15"/>
        <v>0.90510000000000002</v>
      </c>
    </row>
    <row r="357" spans="1:3" x14ac:dyDescent="0.2">
      <c r="A357" s="6">
        <f t="shared" si="17"/>
        <v>609</v>
      </c>
      <c r="B357" s="7">
        <f t="shared" si="16"/>
        <v>945.37399999999991</v>
      </c>
      <c r="C357" s="8">
        <f t="shared" si="15"/>
        <v>0.90500000000000003</v>
      </c>
    </row>
    <row r="358" spans="1:3" x14ac:dyDescent="0.2">
      <c r="A358" s="6">
        <f t="shared" si="17"/>
        <v>610</v>
      </c>
      <c r="B358" s="7">
        <f t="shared" si="16"/>
        <v>945.26</v>
      </c>
      <c r="C358" s="8">
        <f t="shared" si="15"/>
        <v>0.90490000000000004</v>
      </c>
    </row>
    <row r="359" spans="1:3" x14ac:dyDescent="0.2">
      <c r="A359" s="6">
        <f t="shared" si="17"/>
        <v>611</v>
      </c>
      <c r="B359" s="7">
        <f t="shared" si="16"/>
        <v>945.14599999999996</v>
      </c>
      <c r="C359" s="8">
        <f t="shared" si="15"/>
        <v>0.90480000000000005</v>
      </c>
    </row>
    <row r="360" spans="1:3" x14ac:dyDescent="0.2">
      <c r="A360" s="6">
        <f t="shared" si="17"/>
        <v>612</v>
      </c>
      <c r="B360" s="7">
        <f t="shared" si="16"/>
        <v>945.03199999999993</v>
      </c>
      <c r="C360" s="8">
        <f t="shared" si="15"/>
        <v>0.90469999999999995</v>
      </c>
    </row>
    <row r="361" spans="1:3" x14ac:dyDescent="0.2">
      <c r="A361" s="6">
        <f t="shared" si="17"/>
        <v>613</v>
      </c>
      <c r="B361" s="7">
        <f t="shared" si="16"/>
        <v>944.91799999999989</v>
      </c>
      <c r="C361" s="8">
        <f t="shared" si="15"/>
        <v>0.90459999999999996</v>
      </c>
    </row>
    <row r="362" spans="1:3" x14ac:dyDescent="0.2">
      <c r="A362" s="6">
        <f t="shared" si="17"/>
        <v>614</v>
      </c>
      <c r="B362" s="7">
        <f t="shared" si="16"/>
        <v>944.80399999999997</v>
      </c>
      <c r="C362" s="8">
        <f t="shared" si="15"/>
        <v>0.90449999999999997</v>
      </c>
    </row>
    <row r="363" spans="1:3" x14ac:dyDescent="0.2">
      <c r="A363" s="6">
        <f t="shared" si="17"/>
        <v>615</v>
      </c>
      <c r="B363" s="7">
        <f t="shared" si="16"/>
        <v>944.68999999999994</v>
      </c>
      <c r="C363" s="8">
        <f t="shared" si="15"/>
        <v>0.90439999999999998</v>
      </c>
    </row>
    <row r="364" spans="1:3" x14ac:dyDescent="0.2">
      <c r="A364" s="6">
        <f t="shared" si="17"/>
        <v>616</v>
      </c>
      <c r="B364" s="7">
        <f t="shared" si="16"/>
        <v>944.57599999999991</v>
      </c>
      <c r="C364" s="8">
        <f t="shared" si="15"/>
        <v>0.90429999999999999</v>
      </c>
    </row>
    <row r="365" spans="1:3" x14ac:dyDescent="0.2">
      <c r="A365" s="6">
        <f t="shared" si="17"/>
        <v>617</v>
      </c>
      <c r="B365" s="7">
        <f t="shared" si="16"/>
        <v>944.46199999999999</v>
      </c>
      <c r="C365" s="8">
        <f t="shared" si="15"/>
        <v>0.9042</v>
      </c>
    </row>
    <row r="366" spans="1:3" x14ac:dyDescent="0.2">
      <c r="A366" s="6">
        <f t="shared" si="17"/>
        <v>618</v>
      </c>
      <c r="B366" s="7">
        <f t="shared" si="16"/>
        <v>944.34799999999996</v>
      </c>
      <c r="C366" s="8">
        <f t="shared" si="15"/>
        <v>0.90410000000000001</v>
      </c>
    </row>
    <row r="367" spans="1:3" x14ac:dyDescent="0.2">
      <c r="A367" s="6">
        <f t="shared" si="17"/>
        <v>619</v>
      </c>
      <c r="B367" s="7">
        <f t="shared" si="16"/>
        <v>944.23399999999992</v>
      </c>
      <c r="C367" s="8">
        <f t="shared" si="15"/>
        <v>0.90400000000000003</v>
      </c>
    </row>
    <row r="368" spans="1:3" x14ac:dyDescent="0.2">
      <c r="A368" s="6">
        <f t="shared" si="17"/>
        <v>620</v>
      </c>
      <c r="B368" s="7">
        <f t="shared" si="16"/>
        <v>944.11999999999989</v>
      </c>
      <c r="C368" s="8">
        <f t="shared" si="15"/>
        <v>0.90390000000000004</v>
      </c>
    </row>
    <row r="369" spans="1:3" x14ac:dyDescent="0.2">
      <c r="A369" s="6">
        <f t="shared" si="17"/>
        <v>621</v>
      </c>
      <c r="B369" s="7">
        <f t="shared" si="16"/>
        <v>944.00599999999997</v>
      </c>
      <c r="C369" s="8">
        <f t="shared" si="15"/>
        <v>0.90369999999999995</v>
      </c>
    </row>
    <row r="370" spans="1:3" x14ac:dyDescent="0.2">
      <c r="A370" s="6">
        <f t="shared" si="17"/>
        <v>622</v>
      </c>
      <c r="B370" s="7">
        <f t="shared" si="16"/>
        <v>943.89199999999994</v>
      </c>
      <c r="C370" s="8">
        <f t="shared" si="15"/>
        <v>0.90359999999999996</v>
      </c>
    </row>
    <row r="371" spans="1:3" x14ac:dyDescent="0.2">
      <c r="A371" s="6">
        <f t="shared" si="17"/>
        <v>623</v>
      </c>
      <c r="B371" s="7">
        <f t="shared" si="16"/>
        <v>943.77799999999991</v>
      </c>
      <c r="C371" s="8">
        <f t="shared" si="15"/>
        <v>0.90349999999999997</v>
      </c>
    </row>
    <row r="372" spans="1:3" x14ac:dyDescent="0.2">
      <c r="A372" s="6">
        <f t="shared" si="17"/>
        <v>624</v>
      </c>
      <c r="B372" s="7">
        <f t="shared" si="16"/>
        <v>943.66399999999999</v>
      </c>
      <c r="C372" s="8">
        <f t="shared" si="15"/>
        <v>0.90339999999999998</v>
      </c>
    </row>
    <row r="373" spans="1:3" x14ac:dyDescent="0.2">
      <c r="A373" s="6">
        <f t="shared" si="17"/>
        <v>625</v>
      </c>
      <c r="B373" s="7">
        <f t="shared" si="16"/>
        <v>943.55</v>
      </c>
      <c r="C373" s="8">
        <f t="shared" si="15"/>
        <v>0.90329999999999999</v>
      </c>
    </row>
    <row r="374" spans="1:3" x14ac:dyDescent="0.2">
      <c r="A374" s="6">
        <f t="shared" si="17"/>
        <v>626</v>
      </c>
      <c r="B374" s="7">
        <f t="shared" si="16"/>
        <v>943.43599999999992</v>
      </c>
      <c r="C374" s="8">
        <f t="shared" si="15"/>
        <v>0.9032</v>
      </c>
    </row>
    <row r="375" spans="1:3" x14ac:dyDescent="0.2">
      <c r="A375" s="6">
        <f t="shared" si="17"/>
        <v>627</v>
      </c>
      <c r="B375" s="7">
        <f t="shared" si="16"/>
        <v>943.32199999999989</v>
      </c>
      <c r="C375" s="8">
        <f t="shared" si="15"/>
        <v>0.90310000000000001</v>
      </c>
    </row>
    <row r="376" spans="1:3" x14ac:dyDescent="0.2">
      <c r="A376" s="6">
        <f t="shared" si="17"/>
        <v>628</v>
      </c>
      <c r="B376" s="7">
        <f t="shared" si="16"/>
        <v>943.20799999999997</v>
      </c>
      <c r="C376" s="8">
        <f t="shared" si="15"/>
        <v>0.90300000000000002</v>
      </c>
    </row>
    <row r="377" spans="1:3" x14ac:dyDescent="0.2">
      <c r="A377" s="6">
        <f t="shared" si="17"/>
        <v>629</v>
      </c>
      <c r="B377" s="7">
        <f t="shared" si="16"/>
        <v>943.09399999999994</v>
      </c>
      <c r="C377" s="8">
        <f t="shared" si="15"/>
        <v>0.90290000000000004</v>
      </c>
    </row>
    <row r="378" spans="1:3" x14ac:dyDescent="0.2">
      <c r="A378" s="6">
        <f t="shared" si="17"/>
        <v>630</v>
      </c>
      <c r="B378" s="7">
        <f t="shared" si="16"/>
        <v>942.9799999999999</v>
      </c>
      <c r="C378" s="8">
        <f t="shared" si="15"/>
        <v>0.90280000000000005</v>
      </c>
    </row>
    <row r="379" spans="1:3" x14ac:dyDescent="0.2">
      <c r="A379" s="6">
        <f t="shared" si="17"/>
        <v>631</v>
      </c>
      <c r="B379" s="7">
        <f t="shared" si="16"/>
        <v>942.86599999999999</v>
      </c>
      <c r="C379" s="8">
        <f t="shared" si="15"/>
        <v>0.90269999999999995</v>
      </c>
    </row>
    <row r="380" spans="1:3" x14ac:dyDescent="0.2">
      <c r="A380" s="6">
        <f t="shared" si="17"/>
        <v>632</v>
      </c>
      <c r="B380" s="7">
        <f t="shared" si="16"/>
        <v>942.75199999999995</v>
      </c>
      <c r="C380" s="8">
        <f t="shared" si="15"/>
        <v>0.90259999999999996</v>
      </c>
    </row>
    <row r="381" spans="1:3" x14ac:dyDescent="0.2">
      <c r="A381" s="6">
        <f t="shared" si="17"/>
        <v>633</v>
      </c>
      <c r="B381" s="7">
        <f t="shared" si="16"/>
        <v>942.63799999999992</v>
      </c>
      <c r="C381" s="8">
        <f t="shared" si="15"/>
        <v>0.90249999999999997</v>
      </c>
    </row>
    <row r="382" spans="1:3" x14ac:dyDescent="0.2">
      <c r="A382" s="6">
        <f t="shared" si="17"/>
        <v>634</v>
      </c>
      <c r="B382" s="7">
        <f t="shared" si="16"/>
        <v>942.524</v>
      </c>
      <c r="C382" s="8">
        <f t="shared" si="15"/>
        <v>0.90239999999999998</v>
      </c>
    </row>
    <row r="383" spans="1:3" x14ac:dyDescent="0.2">
      <c r="A383" s="6">
        <f t="shared" si="17"/>
        <v>635</v>
      </c>
      <c r="B383" s="7">
        <f t="shared" si="16"/>
        <v>942.41</v>
      </c>
      <c r="C383" s="8">
        <f t="shared" si="15"/>
        <v>0.90229999999999999</v>
      </c>
    </row>
    <row r="384" spans="1:3" x14ac:dyDescent="0.2">
      <c r="A384" s="6">
        <f t="shared" si="17"/>
        <v>636</v>
      </c>
      <c r="B384" s="7">
        <f t="shared" si="16"/>
        <v>942.29599999999994</v>
      </c>
      <c r="C384" s="8">
        <f t="shared" si="15"/>
        <v>0.90210000000000001</v>
      </c>
    </row>
    <row r="385" spans="1:3" x14ac:dyDescent="0.2">
      <c r="A385" s="6">
        <f t="shared" si="17"/>
        <v>637</v>
      </c>
      <c r="B385" s="7">
        <f t="shared" si="16"/>
        <v>942.1819999999999</v>
      </c>
      <c r="C385" s="8">
        <f t="shared" si="15"/>
        <v>0.90200000000000002</v>
      </c>
    </row>
    <row r="386" spans="1:3" x14ac:dyDescent="0.2">
      <c r="A386" s="6">
        <f t="shared" si="17"/>
        <v>638</v>
      </c>
      <c r="B386" s="7">
        <f t="shared" si="16"/>
        <v>942.06799999999998</v>
      </c>
      <c r="C386" s="8">
        <f t="shared" si="15"/>
        <v>0.90190000000000003</v>
      </c>
    </row>
    <row r="387" spans="1:3" x14ac:dyDescent="0.2">
      <c r="A387" s="6">
        <f t="shared" si="17"/>
        <v>639</v>
      </c>
      <c r="B387" s="7">
        <f t="shared" si="16"/>
        <v>941.95399999999995</v>
      </c>
      <c r="C387" s="8">
        <f t="shared" si="15"/>
        <v>0.90180000000000005</v>
      </c>
    </row>
    <row r="388" spans="1:3" x14ac:dyDescent="0.2">
      <c r="A388" s="6">
        <f t="shared" si="17"/>
        <v>640</v>
      </c>
      <c r="B388" s="7">
        <f t="shared" si="16"/>
        <v>941.83999999999992</v>
      </c>
      <c r="C388" s="8">
        <f t="shared" si="15"/>
        <v>0.90169999999999995</v>
      </c>
    </row>
    <row r="389" spans="1:3" x14ac:dyDescent="0.2">
      <c r="A389" s="6">
        <f t="shared" si="17"/>
        <v>641</v>
      </c>
      <c r="B389" s="7">
        <f t="shared" si="16"/>
        <v>941.726</v>
      </c>
      <c r="C389" s="8">
        <f t="shared" si="15"/>
        <v>0.90159999999999996</v>
      </c>
    </row>
    <row r="390" spans="1:3" x14ac:dyDescent="0.2">
      <c r="A390" s="6">
        <f t="shared" si="17"/>
        <v>642</v>
      </c>
      <c r="B390" s="7">
        <f t="shared" si="16"/>
        <v>941.61199999999997</v>
      </c>
      <c r="C390" s="8">
        <f t="shared" si="15"/>
        <v>0.90149999999999997</v>
      </c>
    </row>
    <row r="391" spans="1:3" x14ac:dyDescent="0.2">
      <c r="A391" s="6">
        <f t="shared" si="17"/>
        <v>643</v>
      </c>
      <c r="B391" s="7">
        <f t="shared" si="16"/>
        <v>941.49799999999993</v>
      </c>
      <c r="C391" s="8">
        <f t="shared" si="15"/>
        <v>0.90139999999999998</v>
      </c>
    </row>
    <row r="392" spans="1:3" x14ac:dyDescent="0.2">
      <c r="A392" s="6">
        <f t="shared" si="17"/>
        <v>644</v>
      </c>
      <c r="B392" s="7">
        <f t="shared" si="16"/>
        <v>941.38400000000001</v>
      </c>
      <c r="C392" s="8">
        <f t="shared" ref="C392:C455" si="18">ROUND(273.15/(273.15+$B$5)*(B392+$B$6)/1013.25,4)</f>
        <v>0.90129999999999999</v>
      </c>
    </row>
    <row r="393" spans="1:3" x14ac:dyDescent="0.2">
      <c r="A393" s="6">
        <f t="shared" si="17"/>
        <v>645</v>
      </c>
      <c r="B393" s="7">
        <f t="shared" ref="B393:B456" si="19">1014.8-(0.114*A393)</f>
        <v>941.27</v>
      </c>
      <c r="C393" s="8">
        <f t="shared" si="18"/>
        <v>0.9012</v>
      </c>
    </row>
    <row r="394" spans="1:3" x14ac:dyDescent="0.2">
      <c r="A394" s="6">
        <f t="shared" ref="A394:A457" si="20">A393+1</f>
        <v>646</v>
      </c>
      <c r="B394" s="7">
        <f t="shared" si="19"/>
        <v>941.15599999999995</v>
      </c>
      <c r="C394" s="8">
        <f t="shared" si="18"/>
        <v>0.90110000000000001</v>
      </c>
    </row>
    <row r="395" spans="1:3" x14ac:dyDescent="0.2">
      <c r="A395" s="6">
        <f t="shared" si="20"/>
        <v>647</v>
      </c>
      <c r="B395" s="7">
        <f t="shared" si="19"/>
        <v>941.04199999999992</v>
      </c>
      <c r="C395" s="8">
        <f t="shared" si="18"/>
        <v>0.90100000000000002</v>
      </c>
    </row>
    <row r="396" spans="1:3" x14ac:dyDescent="0.2">
      <c r="A396" s="6">
        <f t="shared" si="20"/>
        <v>648</v>
      </c>
      <c r="B396" s="7">
        <f t="shared" si="19"/>
        <v>940.928</v>
      </c>
      <c r="C396" s="8">
        <f t="shared" si="18"/>
        <v>0.90090000000000003</v>
      </c>
    </row>
    <row r="397" spans="1:3" x14ac:dyDescent="0.2">
      <c r="A397" s="6">
        <f t="shared" si="20"/>
        <v>649</v>
      </c>
      <c r="B397" s="7">
        <f t="shared" si="19"/>
        <v>940.81399999999996</v>
      </c>
      <c r="C397" s="8">
        <f t="shared" si="18"/>
        <v>0.90080000000000005</v>
      </c>
    </row>
    <row r="398" spans="1:3" x14ac:dyDescent="0.2">
      <c r="A398" s="6">
        <f t="shared" si="20"/>
        <v>650</v>
      </c>
      <c r="B398" s="7">
        <f t="shared" si="19"/>
        <v>940.69999999999993</v>
      </c>
      <c r="C398" s="8">
        <f t="shared" si="18"/>
        <v>0.90069999999999995</v>
      </c>
    </row>
    <row r="399" spans="1:3" x14ac:dyDescent="0.2">
      <c r="A399" s="6">
        <f t="shared" si="20"/>
        <v>651</v>
      </c>
      <c r="B399" s="7">
        <f t="shared" si="19"/>
        <v>940.58600000000001</v>
      </c>
      <c r="C399" s="8">
        <f t="shared" si="18"/>
        <v>0.90049999999999997</v>
      </c>
    </row>
    <row r="400" spans="1:3" x14ac:dyDescent="0.2">
      <c r="A400" s="6">
        <f t="shared" si="20"/>
        <v>652</v>
      </c>
      <c r="B400" s="7">
        <f t="shared" si="19"/>
        <v>940.47199999999998</v>
      </c>
      <c r="C400" s="8">
        <f t="shared" si="18"/>
        <v>0.90039999999999998</v>
      </c>
    </row>
    <row r="401" spans="1:3" x14ac:dyDescent="0.2">
      <c r="A401" s="6">
        <f t="shared" si="20"/>
        <v>653</v>
      </c>
      <c r="B401" s="7">
        <f t="shared" si="19"/>
        <v>940.35799999999995</v>
      </c>
      <c r="C401" s="8">
        <f t="shared" si="18"/>
        <v>0.90029999999999999</v>
      </c>
    </row>
    <row r="402" spans="1:3" x14ac:dyDescent="0.2">
      <c r="A402" s="6">
        <f t="shared" si="20"/>
        <v>654</v>
      </c>
      <c r="B402" s="7">
        <f t="shared" si="19"/>
        <v>940.24399999999991</v>
      </c>
      <c r="C402" s="8">
        <f t="shared" si="18"/>
        <v>0.9002</v>
      </c>
    </row>
    <row r="403" spans="1:3" x14ac:dyDescent="0.2">
      <c r="A403" s="6">
        <f t="shared" si="20"/>
        <v>655</v>
      </c>
      <c r="B403" s="7">
        <f t="shared" si="19"/>
        <v>940.13</v>
      </c>
      <c r="C403" s="8">
        <f t="shared" si="18"/>
        <v>0.90010000000000001</v>
      </c>
    </row>
    <row r="404" spans="1:3" x14ac:dyDescent="0.2">
      <c r="A404" s="6">
        <f t="shared" si="20"/>
        <v>656</v>
      </c>
      <c r="B404" s="7">
        <f t="shared" si="19"/>
        <v>940.01599999999996</v>
      </c>
      <c r="C404" s="8">
        <f t="shared" si="18"/>
        <v>0.9</v>
      </c>
    </row>
    <row r="405" spans="1:3" x14ac:dyDescent="0.2">
      <c r="A405" s="6">
        <f t="shared" si="20"/>
        <v>657</v>
      </c>
      <c r="B405" s="7">
        <f t="shared" si="19"/>
        <v>939.90199999999993</v>
      </c>
      <c r="C405" s="8">
        <f t="shared" si="18"/>
        <v>0.89990000000000003</v>
      </c>
    </row>
    <row r="406" spans="1:3" x14ac:dyDescent="0.2">
      <c r="A406" s="6">
        <f t="shared" si="20"/>
        <v>658</v>
      </c>
      <c r="B406" s="7">
        <f t="shared" si="19"/>
        <v>939.78800000000001</v>
      </c>
      <c r="C406" s="8">
        <f t="shared" si="18"/>
        <v>0.89980000000000004</v>
      </c>
    </row>
    <row r="407" spans="1:3" x14ac:dyDescent="0.2">
      <c r="A407" s="6">
        <f t="shared" si="20"/>
        <v>659</v>
      </c>
      <c r="B407" s="7">
        <f t="shared" si="19"/>
        <v>939.67399999999998</v>
      </c>
      <c r="C407" s="8">
        <f t="shared" si="18"/>
        <v>0.89970000000000006</v>
      </c>
    </row>
    <row r="408" spans="1:3" x14ac:dyDescent="0.2">
      <c r="A408" s="6">
        <f t="shared" si="20"/>
        <v>660</v>
      </c>
      <c r="B408" s="7">
        <f t="shared" si="19"/>
        <v>939.56</v>
      </c>
      <c r="C408" s="8">
        <f t="shared" si="18"/>
        <v>0.89959999999999996</v>
      </c>
    </row>
    <row r="409" spans="1:3" x14ac:dyDescent="0.2">
      <c r="A409" s="6">
        <f t="shared" si="20"/>
        <v>661</v>
      </c>
      <c r="B409" s="7">
        <f t="shared" si="19"/>
        <v>939.44599999999991</v>
      </c>
      <c r="C409" s="8">
        <f t="shared" si="18"/>
        <v>0.89949999999999997</v>
      </c>
    </row>
    <row r="410" spans="1:3" x14ac:dyDescent="0.2">
      <c r="A410" s="6">
        <f t="shared" si="20"/>
        <v>662</v>
      </c>
      <c r="B410" s="7">
        <f t="shared" si="19"/>
        <v>939.33199999999999</v>
      </c>
      <c r="C410" s="8">
        <f t="shared" si="18"/>
        <v>0.89939999999999998</v>
      </c>
    </row>
    <row r="411" spans="1:3" x14ac:dyDescent="0.2">
      <c r="A411" s="6">
        <f t="shared" si="20"/>
        <v>663</v>
      </c>
      <c r="B411" s="7">
        <f t="shared" si="19"/>
        <v>939.21799999999996</v>
      </c>
      <c r="C411" s="8">
        <f t="shared" si="18"/>
        <v>0.89929999999999999</v>
      </c>
    </row>
    <row r="412" spans="1:3" x14ac:dyDescent="0.2">
      <c r="A412" s="6">
        <f t="shared" si="20"/>
        <v>664</v>
      </c>
      <c r="B412" s="7">
        <f t="shared" si="19"/>
        <v>939.10399999999993</v>
      </c>
      <c r="C412" s="8">
        <f t="shared" si="18"/>
        <v>0.8992</v>
      </c>
    </row>
    <row r="413" spans="1:3" x14ac:dyDescent="0.2">
      <c r="A413" s="6">
        <f t="shared" si="20"/>
        <v>665</v>
      </c>
      <c r="B413" s="7">
        <f t="shared" si="19"/>
        <v>938.99</v>
      </c>
      <c r="C413" s="8">
        <f t="shared" si="18"/>
        <v>0.89910000000000001</v>
      </c>
    </row>
    <row r="414" spans="1:3" x14ac:dyDescent="0.2">
      <c r="A414" s="6">
        <f t="shared" si="20"/>
        <v>666</v>
      </c>
      <c r="B414" s="7">
        <f t="shared" si="19"/>
        <v>938.87599999999998</v>
      </c>
      <c r="C414" s="8">
        <f t="shared" si="18"/>
        <v>0.89890000000000003</v>
      </c>
    </row>
    <row r="415" spans="1:3" x14ac:dyDescent="0.2">
      <c r="A415" s="6">
        <f t="shared" si="20"/>
        <v>667</v>
      </c>
      <c r="B415" s="7">
        <f t="shared" si="19"/>
        <v>938.76199999999994</v>
      </c>
      <c r="C415" s="8">
        <f t="shared" si="18"/>
        <v>0.89880000000000004</v>
      </c>
    </row>
    <row r="416" spans="1:3" x14ac:dyDescent="0.2">
      <c r="A416" s="6">
        <f t="shared" si="20"/>
        <v>668</v>
      </c>
      <c r="B416" s="7">
        <f t="shared" si="19"/>
        <v>938.64799999999991</v>
      </c>
      <c r="C416" s="8">
        <f t="shared" si="18"/>
        <v>0.89870000000000005</v>
      </c>
    </row>
    <row r="417" spans="1:3" x14ac:dyDescent="0.2">
      <c r="A417" s="6">
        <f t="shared" si="20"/>
        <v>669</v>
      </c>
      <c r="B417" s="7">
        <f t="shared" si="19"/>
        <v>938.53399999999999</v>
      </c>
      <c r="C417" s="8">
        <f t="shared" si="18"/>
        <v>0.89859999999999995</v>
      </c>
    </row>
    <row r="418" spans="1:3" x14ac:dyDescent="0.2">
      <c r="A418" s="6">
        <f t="shared" si="20"/>
        <v>670</v>
      </c>
      <c r="B418" s="7">
        <f t="shared" si="19"/>
        <v>938.42</v>
      </c>
      <c r="C418" s="8">
        <f t="shared" si="18"/>
        <v>0.89849999999999997</v>
      </c>
    </row>
    <row r="419" spans="1:3" x14ac:dyDescent="0.2">
      <c r="A419" s="6">
        <f t="shared" si="20"/>
        <v>671</v>
      </c>
      <c r="B419" s="7">
        <f t="shared" si="19"/>
        <v>938.30599999999993</v>
      </c>
      <c r="C419" s="8">
        <f t="shared" si="18"/>
        <v>0.89839999999999998</v>
      </c>
    </row>
    <row r="420" spans="1:3" x14ac:dyDescent="0.2">
      <c r="A420" s="6">
        <f t="shared" si="20"/>
        <v>672</v>
      </c>
      <c r="B420" s="7">
        <f t="shared" si="19"/>
        <v>938.19200000000001</v>
      </c>
      <c r="C420" s="8">
        <f t="shared" si="18"/>
        <v>0.89829999999999999</v>
      </c>
    </row>
    <row r="421" spans="1:3" x14ac:dyDescent="0.2">
      <c r="A421" s="6">
        <f t="shared" si="20"/>
        <v>673</v>
      </c>
      <c r="B421" s="7">
        <f t="shared" si="19"/>
        <v>938.07799999999997</v>
      </c>
      <c r="C421" s="8">
        <f t="shared" si="18"/>
        <v>0.8982</v>
      </c>
    </row>
    <row r="422" spans="1:3" x14ac:dyDescent="0.2">
      <c r="A422" s="6">
        <f t="shared" si="20"/>
        <v>674</v>
      </c>
      <c r="B422" s="7">
        <f t="shared" si="19"/>
        <v>937.96399999999994</v>
      </c>
      <c r="C422" s="8">
        <f t="shared" si="18"/>
        <v>0.89810000000000001</v>
      </c>
    </row>
    <row r="423" spans="1:3" x14ac:dyDescent="0.2">
      <c r="A423" s="6">
        <f t="shared" si="20"/>
        <v>675</v>
      </c>
      <c r="B423" s="7">
        <f t="shared" si="19"/>
        <v>937.84999999999991</v>
      </c>
      <c r="C423" s="8">
        <f t="shared" si="18"/>
        <v>0.89800000000000002</v>
      </c>
    </row>
    <row r="424" spans="1:3" x14ac:dyDescent="0.2">
      <c r="A424" s="6">
        <f t="shared" si="20"/>
        <v>676</v>
      </c>
      <c r="B424" s="7">
        <f t="shared" si="19"/>
        <v>937.73599999999999</v>
      </c>
      <c r="C424" s="8">
        <f t="shared" si="18"/>
        <v>0.89790000000000003</v>
      </c>
    </row>
    <row r="425" spans="1:3" x14ac:dyDescent="0.2">
      <c r="A425" s="6">
        <f t="shared" si="20"/>
        <v>677</v>
      </c>
      <c r="B425" s="7">
        <f t="shared" si="19"/>
        <v>937.62199999999996</v>
      </c>
      <c r="C425" s="8">
        <f t="shared" si="18"/>
        <v>0.89780000000000004</v>
      </c>
    </row>
    <row r="426" spans="1:3" x14ac:dyDescent="0.2">
      <c r="A426" s="6">
        <f t="shared" si="20"/>
        <v>678</v>
      </c>
      <c r="B426" s="7">
        <f t="shared" si="19"/>
        <v>937.50799999999992</v>
      </c>
      <c r="C426" s="8">
        <f t="shared" si="18"/>
        <v>0.89770000000000005</v>
      </c>
    </row>
    <row r="427" spans="1:3" x14ac:dyDescent="0.2">
      <c r="A427" s="6">
        <f t="shared" si="20"/>
        <v>679</v>
      </c>
      <c r="B427" s="7">
        <f t="shared" si="19"/>
        <v>937.39400000000001</v>
      </c>
      <c r="C427" s="8">
        <f t="shared" si="18"/>
        <v>0.89759999999999995</v>
      </c>
    </row>
    <row r="428" spans="1:3" x14ac:dyDescent="0.2">
      <c r="A428" s="6">
        <f t="shared" si="20"/>
        <v>680</v>
      </c>
      <c r="B428" s="7">
        <f t="shared" si="19"/>
        <v>937.28</v>
      </c>
      <c r="C428" s="8">
        <f t="shared" si="18"/>
        <v>0.89749999999999996</v>
      </c>
    </row>
    <row r="429" spans="1:3" x14ac:dyDescent="0.2">
      <c r="A429" s="6">
        <f t="shared" si="20"/>
        <v>681</v>
      </c>
      <c r="B429" s="7">
        <f t="shared" si="19"/>
        <v>937.16599999999994</v>
      </c>
      <c r="C429" s="8">
        <f t="shared" si="18"/>
        <v>0.89729999999999999</v>
      </c>
    </row>
    <row r="430" spans="1:3" x14ac:dyDescent="0.2">
      <c r="A430" s="6">
        <f t="shared" si="20"/>
        <v>682</v>
      </c>
      <c r="B430" s="7">
        <f t="shared" si="19"/>
        <v>937.05199999999991</v>
      </c>
      <c r="C430" s="8">
        <f t="shared" si="18"/>
        <v>0.8972</v>
      </c>
    </row>
    <row r="431" spans="1:3" x14ac:dyDescent="0.2">
      <c r="A431" s="6">
        <f t="shared" si="20"/>
        <v>683</v>
      </c>
      <c r="B431" s="7">
        <f t="shared" si="19"/>
        <v>936.93799999999999</v>
      </c>
      <c r="C431" s="8">
        <f t="shared" si="18"/>
        <v>0.89710000000000001</v>
      </c>
    </row>
    <row r="432" spans="1:3" x14ac:dyDescent="0.2">
      <c r="A432" s="6">
        <f t="shared" si="20"/>
        <v>684</v>
      </c>
      <c r="B432" s="7">
        <f t="shared" si="19"/>
        <v>936.82399999999996</v>
      </c>
      <c r="C432" s="8">
        <f t="shared" si="18"/>
        <v>0.89700000000000002</v>
      </c>
    </row>
    <row r="433" spans="1:3" x14ac:dyDescent="0.2">
      <c r="A433" s="6">
        <f t="shared" si="20"/>
        <v>685</v>
      </c>
      <c r="B433" s="7">
        <f t="shared" si="19"/>
        <v>936.70999999999992</v>
      </c>
      <c r="C433" s="8">
        <f t="shared" si="18"/>
        <v>0.89690000000000003</v>
      </c>
    </row>
    <row r="434" spans="1:3" x14ac:dyDescent="0.2">
      <c r="A434" s="6">
        <f t="shared" si="20"/>
        <v>686</v>
      </c>
      <c r="B434" s="7">
        <f t="shared" si="19"/>
        <v>936.596</v>
      </c>
      <c r="C434" s="8">
        <f t="shared" si="18"/>
        <v>0.89680000000000004</v>
      </c>
    </row>
    <row r="435" spans="1:3" x14ac:dyDescent="0.2">
      <c r="A435" s="6">
        <f t="shared" si="20"/>
        <v>687</v>
      </c>
      <c r="B435" s="7">
        <f t="shared" si="19"/>
        <v>936.48199999999997</v>
      </c>
      <c r="C435" s="8">
        <f t="shared" si="18"/>
        <v>0.89670000000000005</v>
      </c>
    </row>
    <row r="436" spans="1:3" x14ac:dyDescent="0.2">
      <c r="A436" s="6">
        <f t="shared" si="20"/>
        <v>688</v>
      </c>
      <c r="B436" s="7">
        <f t="shared" si="19"/>
        <v>936.36799999999994</v>
      </c>
      <c r="C436" s="8">
        <f t="shared" si="18"/>
        <v>0.89659999999999995</v>
      </c>
    </row>
    <row r="437" spans="1:3" x14ac:dyDescent="0.2">
      <c r="A437" s="6">
        <f t="shared" si="20"/>
        <v>689</v>
      </c>
      <c r="B437" s="7">
        <f t="shared" si="19"/>
        <v>936.25399999999991</v>
      </c>
      <c r="C437" s="8">
        <f t="shared" si="18"/>
        <v>0.89649999999999996</v>
      </c>
    </row>
    <row r="438" spans="1:3" x14ac:dyDescent="0.2">
      <c r="A438" s="6">
        <f t="shared" si="20"/>
        <v>690</v>
      </c>
      <c r="B438" s="7">
        <f t="shared" si="19"/>
        <v>936.14</v>
      </c>
      <c r="C438" s="8">
        <f t="shared" si="18"/>
        <v>0.89639999999999997</v>
      </c>
    </row>
    <row r="439" spans="1:3" x14ac:dyDescent="0.2">
      <c r="A439" s="6">
        <f t="shared" si="20"/>
        <v>691</v>
      </c>
      <c r="B439" s="7">
        <f t="shared" si="19"/>
        <v>936.02599999999995</v>
      </c>
      <c r="C439" s="8">
        <f t="shared" si="18"/>
        <v>0.89629999999999999</v>
      </c>
    </row>
    <row r="440" spans="1:3" x14ac:dyDescent="0.2">
      <c r="A440" s="6">
        <f t="shared" si="20"/>
        <v>692</v>
      </c>
      <c r="B440" s="7">
        <f t="shared" si="19"/>
        <v>935.91199999999992</v>
      </c>
      <c r="C440" s="8">
        <f t="shared" si="18"/>
        <v>0.8962</v>
      </c>
    </row>
    <row r="441" spans="1:3" x14ac:dyDescent="0.2">
      <c r="A441" s="6">
        <f t="shared" si="20"/>
        <v>693</v>
      </c>
      <c r="B441" s="7">
        <f t="shared" si="19"/>
        <v>935.798</v>
      </c>
      <c r="C441" s="8">
        <f t="shared" si="18"/>
        <v>0.89610000000000001</v>
      </c>
    </row>
    <row r="442" spans="1:3" x14ac:dyDescent="0.2">
      <c r="A442" s="6">
        <f t="shared" si="20"/>
        <v>694</v>
      </c>
      <c r="B442" s="7">
        <f t="shared" si="19"/>
        <v>935.68399999999997</v>
      </c>
      <c r="C442" s="8">
        <f t="shared" si="18"/>
        <v>0.89600000000000002</v>
      </c>
    </row>
    <row r="443" spans="1:3" x14ac:dyDescent="0.2">
      <c r="A443" s="6">
        <f t="shared" si="20"/>
        <v>695</v>
      </c>
      <c r="B443" s="7">
        <f t="shared" si="19"/>
        <v>935.56999999999994</v>
      </c>
      <c r="C443" s="8">
        <f t="shared" si="18"/>
        <v>0.89590000000000003</v>
      </c>
    </row>
    <row r="444" spans="1:3" x14ac:dyDescent="0.2">
      <c r="A444" s="6">
        <f t="shared" si="20"/>
        <v>696</v>
      </c>
      <c r="B444" s="7">
        <f t="shared" si="19"/>
        <v>935.4559999999999</v>
      </c>
      <c r="C444" s="8">
        <f t="shared" si="18"/>
        <v>0.89570000000000005</v>
      </c>
    </row>
    <row r="445" spans="1:3" x14ac:dyDescent="0.2">
      <c r="A445" s="6">
        <f t="shared" si="20"/>
        <v>697</v>
      </c>
      <c r="B445" s="7">
        <f t="shared" si="19"/>
        <v>935.34199999999998</v>
      </c>
      <c r="C445" s="8">
        <f t="shared" si="18"/>
        <v>0.89559999999999995</v>
      </c>
    </row>
    <row r="446" spans="1:3" x14ac:dyDescent="0.2">
      <c r="A446" s="6">
        <f t="shared" si="20"/>
        <v>698</v>
      </c>
      <c r="B446" s="7">
        <f t="shared" si="19"/>
        <v>935.22799999999995</v>
      </c>
      <c r="C446" s="8">
        <f t="shared" si="18"/>
        <v>0.89549999999999996</v>
      </c>
    </row>
    <row r="447" spans="1:3" x14ac:dyDescent="0.2">
      <c r="A447" s="6">
        <f t="shared" si="20"/>
        <v>699</v>
      </c>
      <c r="B447" s="7">
        <f t="shared" si="19"/>
        <v>935.11399999999992</v>
      </c>
      <c r="C447" s="8">
        <f t="shared" si="18"/>
        <v>0.89539999999999997</v>
      </c>
    </row>
    <row r="448" spans="1:3" x14ac:dyDescent="0.2">
      <c r="A448" s="6">
        <f t="shared" si="20"/>
        <v>700</v>
      </c>
      <c r="B448" s="7">
        <f t="shared" si="19"/>
        <v>935</v>
      </c>
      <c r="C448" s="8">
        <f t="shared" si="18"/>
        <v>0.89529999999999998</v>
      </c>
    </row>
    <row r="449" spans="1:3" x14ac:dyDescent="0.2">
      <c r="A449" s="6">
        <f t="shared" si="20"/>
        <v>701</v>
      </c>
      <c r="B449" s="7">
        <f t="shared" si="19"/>
        <v>934.88599999999997</v>
      </c>
      <c r="C449" s="8">
        <f t="shared" si="18"/>
        <v>0.8952</v>
      </c>
    </row>
    <row r="450" spans="1:3" x14ac:dyDescent="0.2">
      <c r="A450" s="6">
        <f t="shared" si="20"/>
        <v>702</v>
      </c>
      <c r="B450" s="7">
        <f t="shared" si="19"/>
        <v>934.77199999999993</v>
      </c>
      <c r="C450" s="8">
        <f t="shared" si="18"/>
        <v>0.89510000000000001</v>
      </c>
    </row>
    <row r="451" spans="1:3" x14ac:dyDescent="0.2">
      <c r="A451" s="6">
        <f t="shared" si="20"/>
        <v>703</v>
      </c>
      <c r="B451" s="7">
        <f t="shared" si="19"/>
        <v>934.6579999999999</v>
      </c>
      <c r="C451" s="8">
        <f t="shared" si="18"/>
        <v>0.89500000000000002</v>
      </c>
    </row>
    <row r="452" spans="1:3" x14ac:dyDescent="0.2">
      <c r="A452" s="6">
        <f t="shared" si="20"/>
        <v>704</v>
      </c>
      <c r="B452" s="7">
        <f t="shared" si="19"/>
        <v>934.54399999999998</v>
      </c>
      <c r="C452" s="8">
        <f t="shared" si="18"/>
        <v>0.89490000000000003</v>
      </c>
    </row>
    <row r="453" spans="1:3" x14ac:dyDescent="0.2">
      <c r="A453" s="6">
        <f t="shared" si="20"/>
        <v>705</v>
      </c>
      <c r="B453" s="7">
        <f t="shared" si="19"/>
        <v>934.43</v>
      </c>
      <c r="C453" s="8">
        <f t="shared" si="18"/>
        <v>0.89480000000000004</v>
      </c>
    </row>
    <row r="454" spans="1:3" x14ac:dyDescent="0.2">
      <c r="A454" s="6">
        <f t="shared" si="20"/>
        <v>706</v>
      </c>
      <c r="B454" s="7">
        <f t="shared" si="19"/>
        <v>934.31599999999992</v>
      </c>
      <c r="C454" s="8">
        <f t="shared" si="18"/>
        <v>0.89470000000000005</v>
      </c>
    </row>
    <row r="455" spans="1:3" x14ac:dyDescent="0.2">
      <c r="A455" s="6">
        <f t="shared" si="20"/>
        <v>707</v>
      </c>
      <c r="B455" s="7">
        <f t="shared" si="19"/>
        <v>934.202</v>
      </c>
      <c r="C455" s="8">
        <f t="shared" si="18"/>
        <v>0.89459999999999995</v>
      </c>
    </row>
    <row r="456" spans="1:3" x14ac:dyDescent="0.2">
      <c r="A456" s="6">
        <f t="shared" si="20"/>
        <v>708</v>
      </c>
      <c r="B456" s="7">
        <f t="shared" si="19"/>
        <v>934.08799999999997</v>
      </c>
      <c r="C456" s="8">
        <f t="shared" ref="C456:C519" si="21">ROUND(273.15/(273.15+$B$5)*(B456+$B$6)/1013.25,4)</f>
        <v>0.89449999999999996</v>
      </c>
    </row>
    <row r="457" spans="1:3" x14ac:dyDescent="0.2">
      <c r="A457" s="6">
        <f t="shared" si="20"/>
        <v>709</v>
      </c>
      <c r="B457" s="7">
        <f t="shared" ref="B457:B520" si="22">1014.8-(0.114*A457)</f>
        <v>933.97399999999993</v>
      </c>
      <c r="C457" s="8">
        <f t="shared" si="21"/>
        <v>0.89439999999999997</v>
      </c>
    </row>
    <row r="458" spans="1:3" x14ac:dyDescent="0.2">
      <c r="A458" s="6">
        <f t="shared" ref="A458:A521" si="23">A457+1</f>
        <v>710</v>
      </c>
      <c r="B458" s="7">
        <f t="shared" si="22"/>
        <v>933.8599999999999</v>
      </c>
      <c r="C458" s="8">
        <f t="shared" si="21"/>
        <v>0.89429999999999998</v>
      </c>
    </row>
    <row r="459" spans="1:3" x14ac:dyDescent="0.2">
      <c r="A459" s="6">
        <f t="shared" si="23"/>
        <v>711</v>
      </c>
      <c r="B459" s="7">
        <f t="shared" si="22"/>
        <v>933.74599999999998</v>
      </c>
      <c r="C459" s="8">
        <f t="shared" si="21"/>
        <v>0.89410000000000001</v>
      </c>
    </row>
    <row r="460" spans="1:3" x14ac:dyDescent="0.2">
      <c r="A460" s="6">
        <f t="shared" si="23"/>
        <v>712</v>
      </c>
      <c r="B460" s="7">
        <f t="shared" si="22"/>
        <v>933.63199999999995</v>
      </c>
      <c r="C460" s="8">
        <f t="shared" si="21"/>
        <v>0.89400000000000002</v>
      </c>
    </row>
    <row r="461" spans="1:3" x14ac:dyDescent="0.2">
      <c r="A461" s="6">
        <f t="shared" si="23"/>
        <v>713</v>
      </c>
      <c r="B461" s="7">
        <f t="shared" si="22"/>
        <v>933.51799999999992</v>
      </c>
      <c r="C461" s="8">
        <f t="shared" si="21"/>
        <v>0.89390000000000003</v>
      </c>
    </row>
    <row r="462" spans="1:3" x14ac:dyDescent="0.2">
      <c r="A462" s="6">
        <f t="shared" si="23"/>
        <v>714</v>
      </c>
      <c r="B462" s="7">
        <f t="shared" si="22"/>
        <v>933.404</v>
      </c>
      <c r="C462" s="8">
        <f t="shared" si="21"/>
        <v>0.89380000000000004</v>
      </c>
    </row>
    <row r="463" spans="1:3" x14ac:dyDescent="0.2">
      <c r="A463" s="6">
        <f t="shared" si="23"/>
        <v>715</v>
      </c>
      <c r="B463" s="7">
        <f t="shared" si="22"/>
        <v>933.29</v>
      </c>
      <c r="C463" s="8">
        <f t="shared" si="21"/>
        <v>0.89370000000000005</v>
      </c>
    </row>
    <row r="464" spans="1:3" x14ac:dyDescent="0.2">
      <c r="A464" s="6">
        <f t="shared" si="23"/>
        <v>716</v>
      </c>
      <c r="B464" s="7">
        <f t="shared" si="22"/>
        <v>933.17599999999993</v>
      </c>
      <c r="C464" s="8">
        <f t="shared" si="21"/>
        <v>0.89359999999999995</v>
      </c>
    </row>
    <row r="465" spans="1:3" x14ac:dyDescent="0.2">
      <c r="A465" s="6">
        <f t="shared" si="23"/>
        <v>717</v>
      </c>
      <c r="B465" s="7">
        <f t="shared" si="22"/>
        <v>933.0619999999999</v>
      </c>
      <c r="C465" s="8">
        <f t="shared" si="21"/>
        <v>0.89349999999999996</v>
      </c>
    </row>
    <row r="466" spans="1:3" x14ac:dyDescent="0.2">
      <c r="A466" s="6">
        <f t="shared" si="23"/>
        <v>718</v>
      </c>
      <c r="B466" s="7">
        <f t="shared" si="22"/>
        <v>932.94799999999998</v>
      </c>
      <c r="C466" s="8">
        <f t="shared" si="21"/>
        <v>0.89339999999999997</v>
      </c>
    </row>
    <row r="467" spans="1:3" x14ac:dyDescent="0.2">
      <c r="A467" s="6">
        <f t="shared" si="23"/>
        <v>719</v>
      </c>
      <c r="B467" s="7">
        <f t="shared" si="22"/>
        <v>932.83399999999995</v>
      </c>
      <c r="C467" s="8">
        <f t="shared" si="21"/>
        <v>0.89329999999999998</v>
      </c>
    </row>
    <row r="468" spans="1:3" x14ac:dyDescent="0.2">
      <c r="A468" s="6">
        <f t="shared" si="23"/>
        <v>720</v>
      </c>
      <c r="B468" s="7">
        <f t="shared" si="22"/>
        <v>932.71999999999991</v>
      </c>
      <c r="C468" s="8">
        <f t="shared" si="21"/>
        <v>0.89319999999999999</v>
      </c>
    </row>
    <row r="469" spans="1:3" x14ac:dyDescent="0.2">
      <c r="A469" s="6">
        <f t="shared" si="23"/>
        <v>721</v>
      </c>
      <c r="B469" s="7">
        <f t="shared" si="22"/>
        <v>932.60599999999999</v>
      </c>
      <c r="C469" s="8">
        <f t="shared" si="21"/>
        <v>0.8931</v>
      </c>
    </row>
    <row r="470" spans="1:3" x14ac:dyDescent="0.2">
      <c r="A470" s="6">
        <f t="shared" si="23"/>
        <v>722</v>
      </c>
      <c r="B470" s="7">
        <f t="shared" si="22"/>
        <v>932.49199999999996</v>
      </c>
      <c r="C470" s="8">
        <f t="shared" si="21"/>
        <v>0.89300000000000002</v>
      </c>
    </row>
    <row r="471" spans="1:3" x14ac:dyDescent="0.2">
      <c r="A471" s="6">
        <f t="shared" si="23"/>
        <v>723</v>
      </c>
      <c r="B471" s="7">
        <f t="shared" si="22"/>
        <v>932.37799999999993</v>
      </c>
      <c r="C471" s="8">
        <f t="shared" si="21"/>
        <v>0.89290000000000003</v>
      </c>
    </row>
    <row r="472" spans="1:3" x14ac:dyDescent="0.2">
      <c r="A472" s="6">
        <f t="shared" si="23"/>
        <v>724</v>
      </c>
      <c r="B472" s="7">
        <f t="shared" si="22"/>
        <v>932.2639999999999</v>
      </c>
      <c r="C472" s="8">
        <f t="shared" si="21"/>
        <v>0.89280000000000004</v>
      </c>
    </row>
    <row r="473" spans="1:3" x14ac:dyDescent="0.2">
      <c r="A473" s="6">
        <f t="shared" si="23"/>
        <v>725</v>
      </c>
      <c r="B473" s="7">
        <f t="shared" si="22"/>
        <v>932.15</v>
      </c>
      <c r="C473" s="8">
        <f t="shared" si="21"/>
        <v>0.89270000000000005</v>
      </c>
    </row>
    <row r="474" spans="1:3" x14ac:dyDescent="0.2">
      <c r="A474" s="6">
        <f t="shared" si="23"/>
        <v>726</v>
      </c>
      <c r="B474" s="7">
        <f t="shared" si="22"/>
        <v>932.03599999999994</v>
      </c>
      <c r="C474" s="8">
        <f t="shared" si="21"/>
        <v>0.89249999999999996</v>
      </c>
    </row>
    <row r="475" spans="1:3" x14ac:dyDescent="0.2">
      <c r="A475" s="6">
        <f t="shared" si="23"/>
        <v>727</v>
      </c>
      <c r="B475" s="7">
        <f t="shared" si="22"/>
        <v>931.92199999999991</v>
      </c>
      <c r="C475" s="8">
        <f t="shared" si="21"/>
        <v>0.89239999999999997</v>
      </c>
    </row>
    <row r="476" spans="1:3" x14ac:dyDescent="0.2">
      <c r="A476" s="6">
        <f t="shared" si="23"/>
        <v>728</v>
      </c>
      <c r="B476" s="7">
        <f t="shared" si="22"/>
        <v>931.80799999999999</v>
      </c>
      <c r="C476" s="8">
        <f t="shared" si="21"/>
        <v>0.89229999999999998</v>
      </c>
    </row>
    <row r="477" spans="1:3" x14ac:dyDescent="0.2">
      <c r="A477" s="6">
        <f t="shared" si="23"/>
        <v>729</v>
      </c>
      <c r="B477" s="7">
        <f t="shared" si="22"/>
        <v>931.69399999999996</v>
      </c>
      <c r="C477" s="8">
        <f t="shared" si="21"/>
        <v>0.89219999999999999</v>
      </c>
    </row>
    <row r="478" spans="1:3" x14ac:dyDescent="0.2">
      <c r="A478" s="6">
        <f t="shared" si="23"/>
        <v>730</v>
      </c>
      <c r="B478" s="7">
        <f t="shared" si="22"/>
        <v>931.57999999999993</v>
      </c>
      <c r="C478" s="8">
        <f t="shared" si="21"/>
        <v>0.8921</v>
      </c>
    </row>
    <row r="479" spans="1:3" x14ac:dyDescent="0.2">
      <c r="A479" s="6">
        <f t="shared" si="23"/>
        <v>731</v>
      </c>
      <c r="B479" s="7">
        <f t="shared" si="22"/>
        <v>931.46599999999989</v>
      </c>
      <c r="C479" s="8">
        <f t="shared" si="21"/>
        <v>0.89200000000000002</v>
      </c>
    </row>
    <row r="480" spans="1:3" x14ac:dyDescent="0.2">
      <c r="A480" s="6">
        <f t="shared" si="23"/>
        <v>732</v>
      </c>
      <c r="B480" s="7">
        <f t="shared" si="22"/>
        <v>931.35199999999998</v>
      </c>
      <c r="C480" s="8">
        <f t="shared" si="21"/>
        <v>0.89190000000000003</v>
      </c>
    </row>
    <row r="481" spans="1:3" x14ac:dyDescent="0.2">
      <c r="A481" s="6">
        <f t="shared" si="23"/>
        <v>733</v>
      </c>
      <c r="B481" s="7">
        <f t="shared" si="22"/>
        <v>931.23799999999994</v>
      </c>
      <c r="C481" s="8">
        <f t="shared" si="21"/>
        <v>0.89180000000000004</v>
      </c>
    </row>
    <row r="482" spans="1:3" x14ac:dyDescent="0.2">
      <c r="A482" s="6">
        <f t="shared" si="23"/>
        <v>734</v>
      </c>
      <c r="B482" s="7">
        <f t="shared" si="22"/>
        <v>931.12399999999991</v>
      </c>
      <c r="C482" s="8">
        <f t="shared" si="21"/>
        <v>0.89170000000000005</v>
      </c>
    </row>
    <row r="483" spans="1:3" x14ac:dyDescent="0.2">
      <c r="A483" s="6">
        <f t="shared" si="23"/>
        <v>735</v>
      </c>
      <c r="B483" s="7">
        <f t="shared" si="22"/>
        <v>931.01</v>
      </c>
      <c r="C483" s="8">
        <f t="shared" si="21"/>
        <v>0.89159999999999995</v>
      </c>
    </row>
    <row r="484" spans="1:3" x14ac:dyDescent="0.2">
      <c r="A484" s="6">
        <f t="shared" si="23"/>
        <v>736</v>
      </c>
      <c r="B484" s="7">
        <f t="shared" si="22"/>
        <v>930.89599999999996</v>
      </c>
      <c r="C484" s="8">
        <f t="shared" si="21"/>
        <v>0.89149999999999996</v>
      </c>
    </row>
    <row r="485" spans="1:3" x14ac:dyDescent="0.2">
      <c r="A485" s="6">
        <f t="shared" si="23"/>
        <v>737</v>
      </c>
      <c r="B485" s="7">
        <f t="shared" si="22"/>
        <v>930.78199999999993</v>
      </c>
      <c r="C485" s="8">
        <f t="shared" si="21"/>
        <v>0.89139999999999997</v>
      </c>
    </row>
    <row r="486" spans="1:3" x14ac:dyDescent="0.2">
      <c r="A486" s="6">
        <f t="shared" si="23"/>
        <v>738</v>
      </c>
      <c r="B486" s="7">
        <f t="shared" si="22"/>
        <v>930.66799999999989</v>
      </c>
      <c r="C486" s="8">
        <f t="shared" si="21"/>
        <v>0.89129999999999998</v>
      </c>
    </row>
    <row r="487" spans="1:3" x14ac:dyDescent="0.2">
      <c r="A487" s="6">
        <f t="shared" si="23"/>
        <v>739</v>
      </c>
      <c r="B487" s="7">
        <f t="shared" si="22"/>
        <v>930.55399999999997</v>
      </c>
      <c r="C487" s="8">
        <f t="shared" si="21"/>
        <v>0.89119999999999999</v>
      </c>
    </row>
    <row r="488" spans="1:3" x14ac:dyDescent="0.2">
      <c r="A488" s="6">
        <f t="shared" si="23"/>
        <v>740</v>
      </c>
      <c r="B488" s="7">
        <f t="shared" si="22"/>
        <v>930.43999999999994</v>
      </c>
      <c r="C488" s="8">
        <f t="shared" si="21"/>
        <v>0.8911</v>
      </c>
    </row>
    <row r="489" spans="1:3" x14ac:dyDescent="0.2">
      <c r="A489" s="6">
        <f t="shared" si="23"/>
        <v>741</v>
      </c>
      <c r="B489" s="7">
        <f t="shared" si="22"/>
        <v>930.32599999999991</v>
      </c>
      <c r="C489" s="8">
        <f t="shared" si="21"/>
        <v>0.89090000000000003</v>
      </c>
    </row>
    <row r="490" spans="1:3" x14ac:dyDescent="0.2">
      <c r="A490" s="6">
        <f t="shared" si="23"/>
        <v>742</v>
      </c>
      <c r="B490" s="7">
        <f t="shared" si="22"/>
        <v>930.21199999999999</v>
      </c>
      <c r="C490" s="8">
        <f t="shared" si="21"/>
        <v>0.89080000000000004</v>
      </c>
    </row>
    <row r="491" spans="1:3" x14ac:dyDescent="0.2">
      <c r="A491" s="6">
        <f t="shared" si="23"/>
        <v>743</v>
      </c>
      <c r="B491" s="7">
        <f t="shared" si="22"/>
        <v>930.09799999999996</v>
      </c>
      <c r="C491" s="8">
        <f t="shared" si="21"/>
        <v>0.89070000000000005</v>
      </c>
    </row>
    <row r="492" spans="1:3" x14ac:dyDescent="0.2">
      <c r="A492" s="6">
        <f t="shared" si="23"/>
        <v>744</v>
      </c>
      <c r="B492" s="7">
        <f t="shared" si="22"/>
        <v>929.98399999999992</v>
      </c>
      <c r="C492" s="8">
        <f t="shared" si="21"/>
        <v>0.89059999999999995</v>
      </c>
    </row>
    <row r="493" spans="1:3" x14ac:dyDescent="0.2">
      <c r="A493" s="6">
        <f t="shared" si="23"/>
        <v>745</v>
      </c>
      <c r="B493" s="7">
        <f t="shared" si="22"/>
        <v>929.86999999999989</v>
      </c>
      <c r="C493" s="8">
        <f t="shared" si="21"/>
        <v>0.89049999999999996</v>
      </c>
    </row>
    <row r="494" spans="1:3" x14ac:dyDescent="0.2">
      <c r="A494" s="6">
        <f t="shared" si="23"/>
        <v>746</v>
      </c>
      <c r="B494" s="7">
        <f t="shared" si="22"/>
        <v>929.75599999999997</v>
      </c>
      <c r="C494" s="8">
        <f t="shared" si="21"/>
        <v>0.89039999999999997</v>
      </c>
    </row>
    <row r="495" spans="1:3" x14ac:dyDescent="0.2">
      <c r="A495" s="6">
        <f t="shared" si="23"/>
        <v>747</v>
      </c>
      <c r="B495" s="7">
        <f t="shared" si="22"/>
        <v>929.64199999999994</v>
      </c>
      <c r="C495" s="8">
        <f t="shared" si="21"/>
        <v>0.89029999999999998</v>
      </c>
    </row>
    <row r="496" spans="1:3" x14ac:dyDescent="0.2">
      <c r="A496" s="6">
        <f t="shared" si="23"/>
        <v>748</v>
      </c>
      <c r="B496" s="7">
        <f t="shared" si="22"/>
        <v>929.52799999999991</v>
      </c>
      <c r="C496" s="8">
        <f t="shared" si="21"/>
        <v>0.89019999999999999</v>
      </c>
    </row>
    <row r="497" spans="1:3" x14ac:dyDescent="0.2">
      <c r="A497" s="6">
        <f t="shared" si="23"/>
        <v>749</v>
      </c>
      <c r="B497" s="7">
        <f t="shared" si="22"/>
        <v>929.41399999999999</v>
      </c>
      <c r="C497" s="8">
        <f t="shared" si="21"/>
        <v>0.8901</v>
      </c>
    </row>
    <row r="498" spans="1:3" x14ac:dyDescent="0.2">
      <c r="A498" s="6">
        <f t="shared" si="23"/>
        <v>750</v>
      </c>
      <c r="B498" s="7">
        <f t="shared" si="22"/>
        <v>929.3</v>
      </c>
      <c r="C498" s="8">
        <f t="shared" si="21"/>
        <v>0.89</v>
      </c>
    </row>
    <row r="499" spans="1:3" x14ac:dyDescent="0.2">
      <c r="A499" s="6">
        <f t="shared" si="23"/>
        <v>751</v>
      </c>
      <c r="B499" s="7">
        <f t="shared" si="22"/>
        <v>929.18599999999992</v>
      </c>
      <c r="C499" s="8">
        <f t="shared" si="21"/>
        <v>0.88990000000000002</v>
      </c>
    </row>
    <row r="500" spans="1:3" x14ac:dyDescent="0.2">
      <c r="A500" s="6">
        <f t="shared" si="23"/>
        <v>752</v>
      </c>
      <c r="B500" s="7">
        <f t="shared" si="22"/>
        <v>929.07199999999989</v>
      </c>
      <c r="C500" s="8">
        <f t="shared" si="21"/>
        <v>0.88980000000000004</v>
      </c>
    </row>
    <row r="501" spans="1:3" x14ac:dyDescent="0.2">
      <c r="A501" s="6">
        <f t="shared" si="23"/>
        <v>753</v>
      </c>
      <c r="B501" s="7">
        <f t="shared" si="22"/>
        <v>928.95799999999997</v>
      </c>
      <c r="C501" s="8">
        <f t="shared" si="21"/>
        <v>0.88970000000000005</v>
      </c>
    </row>
    <row r="502" spans="1:3" x14ac:dyDescent="0.2">
      <c r="A502" s="6">
        <f t="shared" si="23"/>
        <v>754</v>
      </c>
      <c r="B502" s="7">
        <f t="shared" si="22"/>
        <v>928.84399999999994</v>
      </c>
      <c r="C502" s="8">
        <f t="shared" si="21"/>
        <v>0.88959999999999995</v>
      </c>
    </row>
    <row r="503" spans="1:3" x14ac:dyDescent="0.2">
      <c r="A503" s="6">
        <f t="shared" si="23"/>
        <v>755</v>
      </c>
      <c r="B503" s="7">
        <f t="shared" si="22"/>
        <v>928.7299999999999</v>
      </c>
      <c r="C503" s="8">
        <f t="shared" si="21"/>
        <v>0.88949999999999996</v>
      </c>
    </row>
    <row r="504" spans="1:3" x14ac:dyDescent="0.2">
      <c r="A504" s="6">
        <f t="shared" si="23"/>
        <v>756</v>
      </c>
      <c r="B504" s="7">
        <f t="shared" si="22"/>
        <v>928.61599999999999</v>
      </c>
      <c r="C504" s="8">
        <f t="shared" si="21"/>
        <v>0.88929999999999998</v>
      </c>
    </row>
    <row r="505" spans="1:3" x14ac:dyDescent="0.2">
      <c r="A505" s="6">
        <f t="shared" si="23"/>
        <v>757</v>
      </c>
      <c r="B505" s="7">
        <f t="shared" si="22"/>
        <v>928.50199999999995</v>
      </c>
      <c r="C505" s="8">
        <f t="shared" si="21"/>
        <v>0.88919999999999999</v>
      </c>
    </row>
    <row r="506" spans="1:3" x14ac:dyDescent="0.2">
      <c r="A506" s="6">
        <f t="shared" si="23"/>
        <v>758</v>
      </c>
      <c r="B506" s="7">
        <f t="shared" si="22"/>
        <v>928.38799999999992</v>
      </c>
      <c r="C506" s="8">
        <f t="shared" si="21"/>
        <v>0.8891</v>
      </c>
    </row>
    <row r="507" spans="1:3" x14ac:dyDescent="0.2">
      <c r="A507" s="6">
        <f t="shared" si="23"/>
        <v>759</v>
      </c>
      <c r="B507" s="7">
        <f t="shared" si="22"/>
        <v>928.274</v>
      </c>
      <c r="C507" s="8">
        <f t="shared" si="21"/>
        <v>0.88900000000000001</v>
      </c>
    </row>
    <row r="508" spans="1:3" x14ac:dyDescent="0.2">
      <c r="A508" s="6">
        <f t="shared" si="23"/>
        <v>760</v>
      </c>
      <c r="B508" s="7">
        <f t="shared" si="22"/>
        <v>928.16</v>
      </c>
      <c r="C508" s="8">
        <f t="shared" si="21"/>
        <v>0.88890000000000002</v>
      </c>
    </row>
    <row r="509" spans="1:3" x14ac:dyDescent="0.2">
      <c r="A509" s="6">
        <f t="shared" si="23"/>
        <v>761</v>
      </c>
      <c r="B509" s="7">
        <f t="shared" si="22"/>
        <v>928.04599999999994</v>
      </c>
      <c r="C509" s="8">
        <f t="shared" si="21"/>
        <v>0.88880000000000003</v>
      </c>
    </row>
    <row r="510" spans="1:3" x14ac:dyDescent="0.2">
      <c r="A510" s="6">
        <f t="shared" si="23"/>
        <v>762</v>
      </c>
      <c r="B510" s="7">
        <f t="shared" si="22"/>
        <v>927.9319999999999</v>
      </c>
      <c r="C510" s="8">
        <f t="shared" si="21"/>
        <v>0.88870000000000005</v>
      </c>
    </row>
    <row r="511" spans="1:3" x14ac:dyDescent="0.2">
      <c r="A511" s="6">
        <f t="shared" si="23"/>
        <v>763</v>
      </c>
      <c r="B511" s="7">
        <f t="shared" si="22"/>
        <v>927.81799999999998</v>
      </c>
      <c r="C511" s="8">
        <f t="shared" si="21"/>
        <v>0.88859999999999995</v>
      </c>
    </row>
    <row r="512" spans="1:3" x14ac:dyDescent="0.2">
      <c r="A512" s="6">
        <f t="shared" si="23"/>
        <v>764</v>
      </c>
      <c r="B512" s="7">
        <f t="shared" si="22"/>
        <v>927.70399999999995</v>
      </c>
      <c r="C512" s="8">
        <f t="shared" si="21"/>
        <v>0.88849999999999996</v>
      </c>
    </row>
    <row r="513" spans="1:3" x14ac:dyDescent="0.2">
      <c r="A513" s="6">
        <f t="shared" si="23"/>
        <v>765</v>
      </c>
      <c r="B513" s="7">
        <f t="shared" si="22"/>
        <v>927.58999999999992</v>
      </c>
      <c r="C513" s="8">
        <f t="shared" si="21"/>
        <v>0.88839999999999997</v>
      </c>
    </row>
    <row r="514" spans="1:3" x14ac:dyDescent="0.2">
      <c r="A514" s="6">
        <f t="shared" si="23"/>
        <v>766</v>
      </c>
      <c r="B514" s="7">
        <f t="shared" si="22"/>
        <v>927.476</v>
      </c>
      <c r="C514" s="8">
        <f t="shared" si="21"/>
        <v>0.88829999999999998</v>
      </c>
    </row>
    <row r="515" spans="1:3" x14ac:dyDescent="0.2">
      <c r="A515" s="6">
        <f t="shared" si="23"/>
        <v>767</v>
      </c>
      <c r="B515" s="7">
        <f t="shared" si="22"/>
        <v>927.36199999999997</v>
      </c>
      <c r="C515" s="8">
        <f t="shared" si="21"/>
        <v>0.88819999999999999</v>
      </c>
    </row>
    <row r="516" spans="1:3" x14ac:dyDescent="0.2">
      <c r="A516" s="6">
        <f t="shared" si="23"/>
        <v>768</v>
      </c>
      <c r="B516" s="7">
        <f t="shared" si="22"/>
        <v>927.24799999999993</v>
      </c>
      <c r="C516" s="8">
        <f t="shared" si="21"/>
        <v>0.8881</v>
      </c>
    </row>
    <row r="517" spans="1:3" x14ac:dyDescent="0.2">
      <c r="A517" s="6">
        <f t="shared" si="23"/>
        <v>769</v>
      </c>
      <c r="B517" s="7">
        <f t="shared" si="22"/>
        <v>927.13400000000001</v>
      </c>
      <c r="C517" s="8">
        <f t="shared" si="21"/>
        <v>0.88800000000000001</v>
      </c>
    </row>
    <row r="518" spans="1:3" x14ac:dyDescent="0.2">
      <c r="A518" s="6">
        <f t="shared" si="23"/>
        <v>770</v>
      </c>
      <c r="B518" s="7">
        <f t="shared" si="22"/>
        <v>927.02</v>
      </c>
      <c r="C518" s="8">
        <f t="shared" si="21"/>
        <v>0.88790000000000002</v>
      </c>
    </row>
    <row r="519" spans="1:3" x14ac:dyDescent="0.2">
      <c r="A519" s="6">
        <f t="shared" si="23"/>
        <v>771</v>
      </c>
      <c r="B519" s="7">
        <f t="shared" si="22"/>
        <v>926.90599999999995</v>
      </c>
      <c r="C519" s="8">
        <f t="shared" si="21"/>
        <v>0.88770000000000004</v>
      </c>
    </row>
    <row r="520" spans="1:3" x14ac:dyDescent="0.2">
      <c r="A520" s="6">
        <f t="shared" si="23"/>
        <v>772</v>
      </c>
      <c r="B520" s="7">
        <f t="shared" si="22"/>
        <v>926.79199999999992</v>
      </c>
      <c r="C520" s="8">
        <f t="shared" ref="C520:C583" si="24">ROUND(273.15/(273.15+$B$5)*(B520+$B$6)/1013.25,4)</f>
        <v>0.88759999999999994</v>
      </c>
    </row>
    <row r="521" spans="1:3" x14ac:dyDescent="0.2">
      <c r="A521" s="6">
        <f t="shared" si="23"/>
        <v>773</v>
      </c>
      <c r="B521" s="7">
        <f t="shared" ref="B521:B584" si="25">1014.8-(0.114*A521)</f>
        <v>926.678</v>
      </c>
      <c r="C521" s="8">
        <f t="shared" si="24"/>
        <v>0.88749999999999996</v>
      </c>
    </row>
    <row r="522" spans="1:3" x14ac:dyDescent="0.2">
      <c r="A522" s="6">
        <f t="shared" ref="A522:A585" si="26">A521+1</f>
        <v>774</v>
      </c>
      <c r="B522" s="7">
        <f t="shared" si="25"/>
        <v>926.56399999999996</v>
      </c>
      <c r="C522" s="8">
        <f t="shared" si="24"/>
        <v>0.88739999999999997</v>
      </c>
    </row>
    <row r="523" spans="1:3" x14ac:dyDescent="0.2">
      <c r="A523" s="6">
        <f t="shared" si="26"/>
        <v>775</v>
      </c>
      <c r="B523" s="7">
        <f t="shared" si="25"/>
        <v>926.44999999999993</v>
      </c>
      <c r="C523" s="8">
        <f t="shared" si="24"/>
        <v>0.88729999999999998</v>
      </c>
    </row>
    <row r="524" spans="1:3" x14ac:dyDescent="0.2">
      <c r="A524" s="6">
        <f t="shared" si="26"/>
        <v>776</v>
      </c>
      <c r="B524" s="7">
        <f t="shared" si="25"/>
        <v>926.33600000000001</v>
      </c>
      <c r="C524" s="8">
        <f t="shared" si="24"/>
        <v>0.88719999999999999</v>
      </c>
    </row>
    <row r="525" spans="1:3" x14ac:dyDescent="0.2">
      <c r="A525" s="6">
        <f t="shared" si="26"/>
        <v>777</v>
      </c>
      <c r="B525" s="7">
        <f t="shared" si="25"/>
        <v>926.22199999999998</v>
      </c>
      <c r="C525" s="8">
        <f t="shared" si="24"/>
        <v>0.8871</v>
      </c>
    </row>
    <row r="526" spans="1:3" x14ac:dyDescent="0.2">
      <c r="A526" s="6">
        <f t="shared" si="26"/>
        <v>778</v>
      </c>
      <c r="B526" s="7">
        <f t="shared" si="25"/>
        <v>926.10799999999995</v>
      </c>
      <c r="C526" s="8">
        <f t="shared" si="24"/>
        <v>0.88700000000000001</v>
      </c>
    </row>
    <row r="527" spans="1:3" x14ac:dyDescent="0.2">
      <c r="A527" s="6">
        <f t="shared" si="26"/>
        <v>779</v>
      </c>
      <c r="B527" s="7">
        <f t="shared" si="25"/>
        <v>925.99399999999991</v>
      </c>
      <c r="C527" s="8">
        <f t="shared" si="24"/>
        <v>0.88690000000000002</v>
      </c>
    </row>
    <row r="528" spans="1:3" x14ac:dyDescent="0.2">
      <c r="A528" s="6">
        <f t="shared" si="26"/>
        <v>780</v>
      </c>
      <c r="B528" s="7">
        <f t="shared" si="25"/>
        <v>925.88</v>
      </c>
      <c r="C528" s="8">
        <f t="shared" si="24"/>
        <v>0.88680000000000003</v>
      </c>
    </row>
    <row r="529" spans="1:3" x14ac:dyDescent="0.2">
      <c r="A529" s="6">
        <f t="shared" si="26"/>
        <v>781</v>
      </c>
      <c r="B529" s="7">
        <f t="shared" si="25"/>
        <v>925.76599999999996</v>
      </c>
      <c r="C529" s="8">
        <f t="shared" si="24"/>
        <v>0.88670000000000004</v>
      </c>
    </row>
    <row r="530" spans="1:3" x14ac:dyDescent="0.2">
      <c r="A530" s="6">
        <f t="shared" si="26"/>
        <v>782</v>
      </c>
      <c r="B530" s="7">
        <f t="shared" si="25"/>
        <v>925.65199999999993</v>
      </c>
      <c r="C530" s="8">
        <f t="shared" si="24"/>
        <v>0.88660000000000005</v>
      </c>
    </row>
    <row r="531" spans="1:3" x14ac:dyDescent="0.2">
      <c r="A531" s="6">
        <f t="shared" si="26"/>
        <v>783</v>
      </c>
      <c r="B531" s="7">
        <f t="shared" si="25"/>
        <v>925.53800000000001</v>
      </c>
      <c r="C531" s="8">
        <f t="shared" si="24"/>
        <v>0.88649999999999995</v>
      </c>
    </row>
    <row r="532" spans="1:3" x14ac:dyDescent="0.2">
      <c r="A532" s="6">
        <f t="shared" si="26"/>
        <v>784</v>
      </c>
      <c r="B532" s="7">
        <f t="shared" si="25"/>
        <v>925.42399999999998</v>
      </c>
      <c r="C532" s="8">
        <f t="shared" si="24"/>
        <v>0.88639999999999997</v>
      </c>
    </row>
    <row r="533" spans="1:3" x14ac:dyDescent="0.2">
      <c r="A533" s="6">
        <f t="shared" si="26"/>
        <v>785</v>
      </c>
      <c r="B533" s="7">
        <f t="shared" si="25"/>
        <v>925.31</v>
      </c>
      <c r="C533" s="8">
        <f t="shared" si="24"/>
        <v>0.88629999999999998</v>
      </c>
    </row>
    <row r="534" spans="1:3" x14ac:dyDescent="0.2">
      <c r="A534" s="6">
        <f t="shared" si="26"/>
        <v>786</v>
      </c>
      <c r="B534" s="7">
        <f t="shared" si="25"/>
        <v>925.19599999999991</v>
      </c>
      <c r="C534" s="8">
        <f t="shared" si="24"/>
        <v>0.8861</v>
      </c>
    </row>
    <row r="535" spans="1:3" x14ac:dyDescent="0.2">
      <c r="A535" s="6">
        <f t="shared" si="26"/>
        <v>787</v>
      </c>
      <c r="B535" s="7">
        <f t="shared" si="25"/>
        <v>925.08199999999999</v>
      </c>
      <c r="C535" s="8">
        <f t="shared" si="24"/>
        <v>0.88600000000000001</v>
      </c>
    </row>
    <row r="536" spans="1:3" x14ac:dyDescent="0.2">
      <c r="A536" s="6">
        <f t="shared" si="26"/>
        <v>788</v>
      </c>
      <c r="B536" s="7">
        <f t="shared" si="25"/>
        <v>924.96799999999996</v>
      </c>
      <c r="C536" s="8">
        <f t="shared" si="24"/>
        <v>0.88590000000000002</v>
      </c>
    </row>
    <row r="537" spans="1:3" x14ac:dyDescent="0.2">
      <c r="A537" s="6">
        <f t="shared" si="26"/>
        <v>789</v>
      </c>
      <c r="B537" s="7">
        <f t="shared" si="25"/>
        <v>924.85399999999993</v>
      </c>
      <c r="C537" s="8">
        <f t="shared" si="24"/>
        <v>0.88580000000000003</v>
      </c>
    </row>
    <row r="538" spans="1:3" x14ac:dyDescent="0.2">
      <c r="A538" s="6">
        <f t="shared" si="26"/>
        <v>790</v>
      </c>
      <c r="B538" s="7">
        <f t="shared" si="25"/>
        <v>924.74</v>
      </c>
      <c r="C538" s="8">
        <f t="shared" si="24"/>
        <v>0.88570000000000004</v>
      </c>
    </row>
    <row r="539" spans="1:3" x14ac:dyDescent="0.2">
      <c r="A539" s="6">
        <f t="shared" si="26"/>
        <v>791</v>
      </c>
      <c r="B539" s="7">
        <f t="shared" si="25"/>
        <v>924.62599999999998</v>
      </c>
      <c r="C539" s="8">
        <f t="shared" si="24"/>
        <v>0.88560000000000005</v>
      </c>
    </row>
    <row r="540" spans="1:3" x14ac:dyDescent="0.2">
      <c r="A540" s="6">
        <f t="shared" si="26"/>
        <v>792</v>
      </c>
      <c r="B540" s="7">
        <f t="shared" si="25"/>
        <v>924.51199999999994</v>
      </c>
      <c r="C540" s="8">
        <f t="shared" si="24"/>
        <v>0.88549999999999995</v>
      </c>
    </row>
    <row r="541" spans="1:3" x14ac:dyDescent="0.2">
      <c r="A541" s="6">
        <f t="shared" si="26"/>
        <v>793</v>
      </c>
      <c r="B541" s="7">
        <f t="shared" si="25"/>
        <v>924.39799999999991</v>
      </c>
      <c r="C541" s="8">
        <f t="shared" si="24"/>
        <v>0.88539999999999996</v>
      </c>
    </row>
    <row r="542" spans="1:3" x14ac:dyDescent="0.2">
      <c r="A542" s="6">
        <f t="shared" si="26"/>
        <v>794</v>
      </c>
      <c r="B542" s="7">
        <f t="shared" si="25"/>
        <v>924.28399999999999</v>
      </c>
      <c r="C542" s="8">
        <f t="shared" si="24"/>
        <v>0.88529999999999998</v>
      </c>
    </row>
    <row r="543" spans="1:3" x14ac:dyDescent="0.2">
      <c r="A543" s="6">
        <f t="shared" si="26"/>
        <v>795</v>
      </c>
      <c r="B543" s="7">
        <f t="shared" si="25"/>
        <v>924.17</v>
      </c>
      <c r="C543" s="8">
        <f t="shared" si="24"/>
        <v>0.88519999999999999</v>
      </c>
    </row>
    <row r="544" spans="1:3" x14ac:dyDescent="0.2">
      <c r="A544" s="6">
        <f t="shared" si="26"/>
        <v>796</v>
      </c>
      <c r="B544" s="7">
        <f t="shared" si="25"/>
        <v>924.05599999999993</v>
      </c>
      <c r="C544" s="8">
        <f t="shared" si="24"/>
        <v>0.8851</v>
      </c>
    </row>
    <row r="545" spans="1:3" x14ac:dyDescent="0.2">
      <c r="A545" s="6">
        <f t="shared" si="26"/>
        <v>797</v>
      </c>
      <c r="B545" s="7">
        <f t="shared" si="25"/>
        <v>923.94200000000001</v>
      </c>
      <c r="C545" s="8">
        <f t="shared" si="24"/>
        <v>0.88500000000000001</v>
      </c>
    </row>
    <row r="546" spans="1:3" x14ac:dyDescent="0.2">
      <c r="A546" s="6">
        <f t="shared" si="26"/>
        <v>798</v>
      </c>
      <c r="B546" s="7">
        <f t="shared" si="25"/>
        <v>923.82799999999997</v>
      </c>
      <c r="C546" s="8">
        <f t="shared" si="24"/>
        <v>0.88490000000000002</v>
      </c>
    </row>
    <row r="547" spans="1:3" x14ac:dyDescent="0.2">
      <c r="A547" s="6">
        <f t="shared" si="26"/>
        <v>799</v>
      </c>
      <c r="B547" s="7">
        <f t="shared" si="25"/>
        <v>923.71399999999994</v>
      </c>
      <c r="C547" s="8">
        <f t="shared" si="24"/>
        <v>0.88480000000000003</v>
      </c>
    </row>
    <row r="548" spans="1:3" x14ac:dyDescent="0.2">
      <c r="A548" s="6">
        <f t="shared" si="26"/>
        <v>800</v>
      </c>
      <c r="B548" s="7">
        <f t="shared" si="25"/>
        <v>923.59999999999991</v>
      </c>
      <c r="C548" s="8">
        <f t="shared" si="24"/>
        <v>0.88470000000000004</v>
      </c>
    </row>
    <row r="549" spans="1:3" x14ac:dyDescent="0.2">
      <c r="A549" s="6">
        <f t="shared" si="26"/>
        <v>801</v>
      </c>
      <c r="B549" s="7">
        <f t="shared" si="25"/>
        <v>923.48599999999999</v>
      </c>
      <c r="C549" s="8">
        <f t="shared" si="24"/>
        <v>0.88449999999999995</v>
      </c>
    </row>
    <row r="550" spans="1:3" x14ac:dyDescent="0.2">
      <c r="A550" s="6">
        <f t="shared" si="26"/>
        <v>802</v>
      </c>
      <c r="B550" s="7">
        <f t="shared" si="25"/>
        <v>923.37199999999996</v>
      </c>
      <c r="C550" s="8">
        <f t="shared" si="24"/>
        <v>0.88439999999999996</v>
      </c>
    </row>
    <row r="551" spans="1:3" x14ac:dyDescent="0.2">
      <c r="A551" s="6">
        <f t="shared" si="26"/>
        <v>803</v>
      </c>
      <c r="B551" s="7">
        <f t="shared" si="25"/>
        <v>923.25799999999992</v>
      </c>
      <c r="C551" s="8">
        <f t="shared" si="24"/>
        <v>0.88429999999999997</v>
      </c>
    </row>
    <row r="552" spans="1:3" x14ac:dyDescent="0.2">
      <c r="A552" s="6">
        <f t="shared" si="26"/>
        <v>804</v>
      </c>
      <c r="B552" s="7">
        <f t="shared" si="25"/>
        <v>923.14400000000001</v>
      </c>
      <c r="C552" s="8">
        <f t="shared" si="24"/>
        <v>0.88419999999999999</v>
      </c>
    </row>
    <row r="553" spans="1:3" x14ac:dyDescent="0.2">
      <c r="A553" s="6">
        <f t="shared" si="26"/>
        <v>805</v>
      </c>
      <c r="B553" s="7">
        <f t="shared" si="25"/>
        <v>923.03</v>
      </c>
      <c r="C553" s="8">
        <f t="shared" si="24"/>
        <v>0.8841</v>
      </c>
    </row>
    <row r="554" spans="1:3" x14ac:dyDescent="0.2">
      <c r="A554" s="6">
        <f t="shared" si="26"/>
        <v>806</v>
      </c>
      <c r="B554" s="7">
        <f t="shared" si="25"/>
        <v>922.91599999999994</v>
      </c>
      <c r="C554" s="8">
        <f t="shared" si="24"/>
        <v>0.88400000000000001</v>
      </c>
    </row>
    <row r="555" spans="1:3" x14ac:dyDescent="0.2">
      <c r="A555" s="6">
        <f t="shared" si="26"/>
        <v>807</v>
      </c>
      <c r="B555" s="7">
        <f t="shared" si="25"/>
        <v>922.80199999999991</v>
      </c>
      <c r="C555" s="8">
        <f t="shared" si="24"/>
        <v>0.88390000000000002</v>
      </c>
    </row>
    <row r="556" spans="1:3" x14ac:dyDescent="0.2">
      <c r="A556" s="6">
        <f t="shared" si="26"/>
        <v>808</v>
      </c>
      <c r="B556" s="7">
        <f t="shared" si="25"/>
        <v>922.68799999999999</v>
      </c>
      <c r="C556" s="8">
        <f t="shared" si="24"/>
        <v>0.88380000000000003</v>
      </c>
    </row>
    <row r="557" spans="1:3" x14ac:dyDescent="0.2">
      <c r="A557" s="6">
        <f t="shared" si="26"/>
        <v>809</v>
      </c>
      <c r="B557" s="7">
        <f t="shared" si="25"/>
        <v>922.57399999999996</v>
      </c>
      <c r="C557" s="8">
        <f t="shared" si="24"/>
        <v>0.88370000000000004</v>
      </c>
    </row>
    <row r="558" spans="1:3" x14ac:dyDescent="0.2">
      <c r="A558" s="6">
        <f t="shared" si="26"/>
        <v>810</v>
      </c>
      <c r="B558" s="7">
        <f t="shared" si="25"/>
        <v>922.45999999999992</v>
      </c>
      <c r="C558" s="8">
        <f t="shared" si="24"/>
        <v>0.88360000000000005</v>
      </c>
    </row>
    <row r="559" spans="1:3" x14ac:dyDescent="0.2">
      <c r="A559" s="6">
        <f t="shared" si="26"/>
        <v>811</v>
      </c>
      <c r="B559" s="7">
        <f t="shared" si="25"/>
        <v>922.346</v>
      </c>
      <c r="C559" s="8">
        <f t="shared" si="24"/>
        <v>0.88349999999999995</v>
      </c>
    </row>
    <row r="560" spans="1:3" x14ac:dyDescent="0.2">
      <c r="A560" s="6">
        <f t="shared" si="26"/>
        <v>812</v>
      </c>
      <c r="B560" s="7">
        <f t="shared" si="25"/>
        <v>922.23199999999997</v>
      </c>
      <c r="C560" s="8">
        <f t="shared" si="24"/>
        <v>0.88339999999999996</v>
      </c>
    </row>
    <row r="561" spans="1:3" x14ac:dyDescent="0.2">
      <c r="A561" s="6">
        <f t="shared" si="26"/>
        <v>813</v>
      </c>
      <c r="B561" s="7">
        <f t="shared" si="25"/>
        <v>922.11799999999994</v>
      </c>
      <c r="C561" s="8">
        <f t="shared" si="24"/>
        <v>0.88329999999999997</v>
      </c>
    </row>
    <row r="562" spans="1:3" x14ac:dyDescent="0.2">
      <c r="A562" s="6">
        <f t="shared" si="26"/>
        <v>814</v>
      </c>
      <c r="B562" s="7">
        <f t="shared" si="25"/>
        <v>922.00399999999991</v>
      </c>
      <c r="C562" s="8">
        <f t="shared" si="24"/>
        <v>0.88319999999999999</v>
      </c>
    </row>
    <row r="563" spans="1:3" x14ac:dyDescent="0.2">
      <c r="A563" s="6">
        <f t="shared" si="26"/>
        <v>815</v>
      </c>
      <c r="B563" s="7">
        <f t="shared" si="25"/>
        <v>921.89</v>
      </c>
      <c r="C563" s="8">
        <f t="shared" si="24"/>
        <v>0.8831</v>
      </c>
    </row>
    <row r="564" spans="1:3" x14ac:dyDescent="0.2">
      <c r="A564" s="6">
        <f t="shared" si="26"/>
        <v>816</v>
      </c>
      <c r="B564" s="7">
        <f t="shared" si="25"/>
        <v>921.77599999999995</v>
      </c>
      <c r="C564" s="8">
        <f t="shared" si="24"/>
        <v>0.88290000000000002</v>
      </c>
    </row>
    <row r="565" spans="1:3" x14ac:dyDescent="0.2">
      <c r="A565" s="6">
        <f t="shared" si="26"/>
        <v>817</v>
      </c>
      <c r="B565" s="7">
        <f t="shared" si="25"/>
        <v>921.66199999999992</v>
      </c>
      <c r="C565" s="8">
        <f t="shared" si="24"/>
        <v>0.88280000000000003</v>
      </c>
    </row>
    <row r="566" spans="1:3" x14ac:dyDescent="0.2">
      <c r="A566" s="6">
        <f t="shared" si="26"/>
        <v>818</v>
      </c>
      <c r="B566" s="7">
        <f t="shared" si="25"/>
        <v>921.548</v>
      </c>
      <c r="C566" s="8">
        <f t="shared" si="24"/>
        <v>0.88270000000000004</v>
      </c>
    </row>
    <row r="567" spans="1:3" x14ac:dyDescent="0.2">
      <c r="A567" s="6">
        <f t="shared" si="26"/>
        <v>819</v>
      </c>
      <c r="B567" s="7">
        <f t="shared" si="25"/>
        <v>921.43399999999997</v>
      </c>
      <c r="C567" s="8">
        <f t="shared" si="24"/>
        <v>0.88260000000000005</v>
      </c>
    </row>
    <row r="568" spans="1:3" x14ac:dyDescent="0.2">
      <c r="A568" s="6">
        <f t="shared" si="26"/>
        <v>820</v>
      </c>
      <c r="B568" s="7">
        <f t="shared" si="25"/>
        <v>921.31999999999994</v>
      </c>
      <c r="C568" s="8">
        <f t="shared" si="24"/>
        <v>0.88249999999999995</v>
      </c>
    </row>
    <row r="569" spans="1:3" x14ac:dyDescent="0.2">
      <c r="A569" s="6">
        <f t="shared" si="26"/>
        <v>821</v>
      </c>
      <c r="B569" s="7">
        <f t="shared" si="25"/>
        <v>921.2059999999999</v>
      </c>
      <c r="C569" s="8">
        <f t="shared" si="24"/>
        <v>0.88239999999999996</v>
      </c>
    </row>
    <row r="570" spans="1:3" x14ac:dyDescent="0.2">
      <c r="A570" s="6">
        <f t="shared" si="26"/>
        <v>822</v>
      </c>
      <c r="B570" s="7">
        <f t="shared" si="25"/>
        <v>921.09199999999998</v>
      </c>
      <c r="C570" s="8">
        <f t="shared" si="24"/>
        <v>0.88229999999999997</v>
      </c>
    </row>
    <row r="571" spans="1:3" x14ac:dyDescent="0.2">
      <c r="A571" s="6">
        <f t="shared" si="26"/>
        <v>823</v>
      </c>
      <c r="B571" s="7">
        <f t="shared" si="25"/>
        <v>920.97799999999995</v>
      </c>
      <c r="C571" s="8">
        <f t="shared" si="24"/>
        <v>0.88219999999999998</v>
      </c>
    </row>
    <row r="572" spans="1:3" x14ac:dyDescent="0.2">
      <c r="A572" s="6">
        <f t="shared" si="26"/>
        <v>824</v>
      </c>
      <c r="B572" s="7">
        <f t="shared" si="25"/>
        <v>920.86399999999992</v>
      </c>
      <c r="C572" s="8">
        <f t="shared" si="24"/>
        <v>0.8821</v>
      </c>
    </row>
    <row r="573" spans="1:3" x14ac:dyDescent="0.2">
      <c r="A573" s="6">
        <f t="shared" si="26"/>
        <v>825</v>
      </c>
      <c r="B573" s="7">
        <f t="shared" si="25"/>
        <v>920.75</v>
      </c>
      <c r="C573" s="8">
        <f t="shared" si="24"/>
        <v>0.88200000000000001</v>
      </c>
    </row>
    <row r="574" spans="1:3" x14ac:dyDescent="0.2">
      <c r="A574" s="6">
        <f t="shared" si="26"/>
        <v>826</v>
      </c>
      <c r="B574" s="7">
        <f t="shared" si="25"/>
        <v>920.63599999999997</v>
      </c>
      <c r="C574" s="8">
        <f t="shared" si="24"/>
        <v>0.88190000000000002</v>
      </c>
    </row>
    <row r="575" spans="1:3" x14ac:dyDescent="0.2">
      <c r="A575" s="6">
        <f t="shared" si="26"/>
        <v>827</v>
      </c>
      <c r="B575" s="7">
        <f t="shared" si="25"/>
        <v>920.52199999999993</v>
      </c>
      <c r="C575" s="8">
        <f t="shared" si="24"/>
        <v>0.88180000000000003</v>
      </c>
    </row>
    <row r="576" spans="1:3" x14ac:dyDescent="0.2">
      <c r="A576" s="6">
        <f t="shared" si="26"/>
        <v>828</v>
      </c>
      <c r="B576" s="7">
        <f t="shared" si="25"/>
        <v>920.4079999999999</v>
      </c>
      <c r="C576" s="8">
        <f t="shared" si="24"/>
        <v>0.88170000000000004</v>
      </c>
    </row>
    <row r="577" spans="1:3" x14ac:dyDescent="0.2">
      <c r="A577" s="6">
        <f t="shared" si="26"/>
        <v>829</v>
      </c>
      <c r="B577" s="7">
        <f t="shared" si="25"/>
        <v>920.29399999999998</v>
      </c>
      <c r="C577" s="8">
        <f t="shared" si="24"/>
        <v>0.88160000000000005</v>
      </c>
    </row>
    <row r="578" spans="1:3" x14ac:dyDescent="0.2">
      <c r="A578" s="6">
        <f t="shared" si="26"/>
        <v>830</v>
      </c>
      <c r="B578" s="7">
        <f t="shared" si="25"/>
        <v>920.18</v>
      </c>
      <c r="C578" s="8">
        <f t="shared" si="24"/>
        <v>0.88149999999999995</v>
      </c>
    </row>
    <row r="579" spans="1:3" x14ac:dyDescent="0.2">
      <c r="A579" s="6">
        <f t="shared" si="26"/>
        <v>831</v>
      </c>
      <c r="B579" s="7">
        <f t="shared" si="25"/>
        <v>920.06599999999992</v>
      </c>
      <c r="C579" s="8">
        <f t="shared" si="24"/>
        <v>0.88129999999999997</v>
      </c>
    </row>
    <row r="580" spans="1:3" x14ac:dyDescent="0.2">
      <c r="A580" s="6">
        <f t="shared" si="26"/>
        <v>832</v>
      </c>
      <c r="B580" s="7">
        <f t="shared" si="25"/>
        <v>919.952</v>
      </c>
      <c r="C580" s="8">
        <f t="shared" si="24"/>
        <v>0.88119999999999998</v>
      </c>
    </row>
    <row r="581" spans="1:3" x14ac:dyDescent="0.2">
      <c r="A581" s="6">
        <f t="shared" si="26"/>
        <v>833</v>
      </c>
      <c r="B581" s="7">
        <f t="shared" si="25"/>
        <v>919.83799999999997</v>
      </c>
      <c r="C581" s="8">
        <f t="shared" si="24"/>
        <v>0.88109999999999999</v>
      </c>
    </row>
    <row r="582" spans="1:3" x14ac:dyDescent="0.2">
      <c r="A582" s="6">
        <f t="shared" si="26"/>
        <v>834</v>
      </c>
      <c r="B582" s="7">
        <f t="shared" si="25"/>
        <v>919.72399999999993</v>
      </c>
      <c r="C582" s="8">
        <f t="shared" si="24"/>
        <v>0.88100000000000001</v>
      </c>
    </row>
    <row r="583" spans="1:3" x14ac:dyDescent="0.2">
      <c r="A583" s="6">
        <f t="shared" si="26"/>
        <v>835</v>
      </c>
      <c r="B583" s="7">
        <f t="shared" si="25"/>
        <v>919.6099999999999</v>
      </c>
      <c r="C583" s="8">
        <f t="shared" si="24"/>
        <v>0.88090000000000002</v>
      </c>
    </row>
    <row r="584" spans="1:3" x14ac:dyDescent="0.2">
      <c r="A584" s="6">
        <f t="shared" si="26"/>
        <v>836</v>
      </c>
      <c r="B584" s="7">
        <f t="shared" si="25"/>
        <v>919.49599999999998</v>
      </c>
      <c r="C584" s="8">
        <f t="shared" ref="C584:C647" si="27">ROUND(273.15/(273.15+$B$5)*(B584+$B$6)/1013.25,4)</f>
        <v>0.88080000000000003</v>
      </c>
    </row>
    <row r="585" spans="1:3" x14ac:dyDescent="0.2">
      <c r="A585" s="6">
        <f t="shared" si="26"/>
        <v>837</v>
      </c>
      <c r="B585" s="7">
        <f t="shared" ref="B585:B648" si="28">1014.8-(0.114*A585)</f>
        <v>919.38199999999995</v>
      </c>
      <c r="C585" s="8">
        <f t="shared" si="27"/>
        <v>0.88070000000000004</v>
      </c>
    </row>
    <row r="586" spans="1:3" x14ac:dyDescent="0.2">
      <c r="A586" s="6">
        <f t="shared" ref="A586:A649" si="29">A585+1</f>
        <v>838</v>
      </c>
      <c r="B586" s="7">
        <f t="shared" si="28"/>
        <v>919.26799999999992</v>
      </c>
      <c r="C586" s="8">
        <f t="shared" si="27"/>
        <v>0.88060000000000005</v>
      </c>
    </row>
    <row r="587" spans="1:3" x14ac:dyDescent="0.2">
      <c r="A587" s="6">
        <f t="shared" si="29"/>
        <v>839</v>
      </c>
      <c r="B587" s="7">
        <f t="shared" si="28"/>
        <v>919.154</v>
      </c>
      <c r="C587" s="8">
        <f t="shared" si="27"/>
        <v>0.88049999999999995</v>
      </c>
    </row>
    <row r="588" spans="1:3" x14ac:dyDescent="0.2">
      <c r="A588" s="6">
        <f t="shared" si="29"/>
        <v>840</v>
      </c>
      <c r="B588" s="7">
        <f t="shared" si="28"/>
        <v>919.04</v>
      </c>
      <c r="C588" s="8">
        <f t="shared" si="27"/>
        <v>0.88039999999999996</v>
      </c>
    </row>
    <row r="589" spans="1:3" x14ac:dyDescent="0.2">
      <c r="A589" s="6">
        <f t="shared" si="29"/>
        <v>841</v>
      </c>
      <c r="B589" s="7">
        <f t="shared" si="28"/>
        <v>918.92599999999993</v>
      </c>
      <c r="C589" s="8">
        <f t="shared" si="27"/>
        <v>0.88029999999999997</v>
      </c>
    </row>
    <row r="590" spans="1:3" x14ac:dyDescent="0.2">
      <c r="A590" s="6">
        <f t="shared" si="29"/>
        <v>842</v>
      </c>
      <c r="B590" s="7">
        <f t="shared" si="28"/>
        <v>918.8119999999999</v>
      </c>
      <c r="C590" s="8">
        <f t="shared" si="27"/>
        <v>0.88019999999999998</v>
      </c>
    </row>
    <row r="591" spans="1:3" x14ac:dyDescent="0.2">
      <c r="A591" s="6">
        <f t="shared" si="29"/>
        <v>843</v>
      </c>
      <c r="B591" s="7">
        <f t="shared" si="28"/>
        <v>918.69799999999998</v>
      </c>
      <c r="C591" s="8">
        <f t="shared" si="27"/>
        <v>0.88009999999999999</v>
      </c>
    </row>
    <row r="592" spans="1:3" x14ac:dyDescent="0.2">
      <c r="A592" s="6">
        <f t="shared" si="29"/>
        <v>844</v>
      </c>
      <c r="B592" s="7">
        <f t="shared" si="28"/>
        <v>918.58399999999995</v>
      </c>
      <c r="C592" s="8">
        <f t="shared" si="27"/>
        <v>0.88</v>
      </c>
    </row>
    <row r="593" spans="1:3" x14ac:dyDescent="0.2">
      <c r="A593" s="6">
        <f t="shared" si="29"/>
        <v>845</v>
      </c>
      <c r="B593" s="7">
        <f t="shared" si="28"/>
        <v>918.46999999999991</v>
      </c>
      <c r="C593" s="8">
        <f t="shared" si="27"/>
        <v>0.87990000000000002</v>
      </c>
    </row>
    <row r="594" spans="1:3" x14ac:dyDescent="0.2">
      <c r="A594" s="6">
        <f t="shared" si="29"/>
        <v>846</v>
      </c>
      <c r="B594" s="7">
        <f t="shared" si="28"/>
        <v>918.35599999999999</v>
      </c>
      <c r="C594" s="8">
        <f t="shared" si="27"/>
        <v>0.87970000000000004</v>
      </c>
    </row>
    <row r="595" spans="1:3" x14ac:dyDescent="0.2">
      <c r="A595" s="6">
        <f t="shared" si="29"/>
        <v>847</v>
      </c>
      <c r="B595" s="7">
        <f t="shared" si="28"/>
        <v>918.24199999999996</v>
      </c>
      <c r="C595" s="8">
        <f t="shared" si="27"/>
        <v>0.87960000000000005</v>
      </c>
    </row>
    <row r="596" spans="1:3" x14ac:dyDescent="0.2">
      <c r="A596" s="6">
        <f t="shared" si="29"/>
        <v>848</v>
      </c>
      <c r="B596" s="7">
        <f t="shared" si="28"/>
        <v>918.12799999999993</v>
      </c>
      <c r="C596" s="8">
        <f t="shared" si="27"/>
        <v>0.87949999999999995</v>
      </c>
    </row>
    <row r="597" spans="1:3" x14ac:dyDescent="0.2">
      <c r="A597" s="6">
        <f t="shared" si="29"/>
        <v>849</v>
      </c>
      <c r="B597" s="7">
        <f t="shared" si="28"/>
        <v>918.0139999999999</v>
      </c>
      <c r="C597" s="8">
        <f t="shared" si="27"/>
        <v>0.87939999999999996</v>
      </c>
    </row>
    <row r="598" spans="1:3" x14ac:dyDescent="0.2">
      <c r="A598" s="6">
        <f t="shared" si="29"/>
        <v>850</v>
      </c>
      <c r="B598" s="7">
        <f t="shared" si="28"/>
        <v>917.9</v>
      </c>
      <c r="C598" s="8">
        <f t="shared" si="27"/>
        <v>0.87929999999999997</v>
      </c>
    </row>
    <row r="599" spans="1:3" x14ac:dyDescent="0.2">
      <c r="A599" s="6">
        <f t="shared" si="29"/>
        <v>851</v>
      </c>
      <c r="B599" s="7">
        <f t="shared" si="28"/>
        <v>917.78599999999994</v>
      </c>
      <c r="C599" s="8">
        <f t="shared" si="27"/>
        <v>0.87919999999999998</v>
      </c>
    </row>
    <row r="600" spans="1:3" x14ac:dyDescent="0.2">
      <c r="A600" s="6">
        <f t="shared" si="29"/>
        <v>852</v>
      </c>
      <c r="B600" s="7">
        <f t="shared" si="28"/>
        <v>917.67199999999991</v>
      </c>
      <c r="C600" s="8">
        <f t="shared" si="27"/>
        <v>0.87909999999999999</v>
      </c>
    </row>
    <row r="601" spans="1:3" x14ac:dyDescent="0.2">
      <c r="A601" s="6">
        <f t="shared" si="29"/>
        <v>853</v>
      </c>
      <c r="B601" s="7">
        <f t="shared" si="28"/>
        <v>917.55799999999999</v>
      </c>
      <c r="C601" s="8">
        <f t="shared" si="27"/>
        <v>0.879</v>
      </c>
    </row>
    <row r="602" spans="1:3" x14ac:dyDescent="0.2">
      <c r="A602" s="6">
        <f t="shared" si="29"/>
        <v>854</v>
      </c>
      <c r="B602" s="7">
        <f t="shared" si="28"/>
        <v>917.44399999999996</v>
      </c>
      <c r="C602" s="8">
        <f t="shared" si="27"/>
        <v>0.87890000000000001</v>
      </c>
    </row>
    <row r="603" spans="1:3" x14ac:dyDescent="0.2">
      <c r="A603" s="6">
        <f t="shared" si="29"/>
        <v>855</v>
      </c>
      <c r="B603" s="7">
        <f t="shared" si="28"/>
        <v>917.32999999999993</v>
      </c>
      <c r="C603" s="8">
        <f t="shared" si="27"/>
        <v>0.87880000000000003</v>
      </c>
    </row>
    <row r="604" spans="1:3" x14ac:dyDescent="0.2">
      <c r="A604" s="6">
        <f t="shared" si="29"/>
        <v>856</v>
      </c>
      <c r="B604" s="7">
        <f t="shared" si="28"/>
        <v>917.21599999999989</v>
      </c>
      <c r="C604" s="8">
        <f t="shared" si="27"/>
        <v>0.87870000000000004</v>
      </c>
    </row>
    <row r="605" spans="1:3" x14ac:dyDescent="0.2">
      <c r="A605" s="6">
        <f t="shared" si="29"/>
        <v>857</v>
      </c>
      <c r="B605" s="7">
        <f t="shared" si="28"/>
        <v>917.10199999999998</v>
      </c>
      <c r="C605" s="8">
        <f t="shared" si="27"/>
        <v>0.87860000000000005</v>
      </c>
    </row>
    <row r="606" spans="1:3" x14ac:dyDescent="0.2">
      <c r="A606" s="6">
        <f t="shared" si="29"/>
        <v>858</v>
      </c>
      <c r="B606" s="7">
        <f t="shared" si="28"/>
        <v>916.98799999999994</v>
      </c>
      <c r="C606" s="8">
        <f t="shared" si="27"/>
        <v>0.87849999999999995</v>
      </c>
    </row>
    <row r="607" spans="1:3" x14ac:dyDescent="0.2">
      <c r="A607" s="6">
        <f t="shared" si="29"/>
        <v>859</v>
      </c>
      <c r="B607" s="7">
        <f t="shared" si="28"/>
        <v>916.87399999999991</v>
      </c>
      <c r="C607" s="8">
        <f t="shared" si="27"/>
        <v>0.87839999999999996</v>
      </c>
    </row>
    <row r="608" spans="1:3" x14ac:dyDescent="0.2">
      <c r="A608" s="6">
        <f t="shared" si="29"/>
        <v>860</v>
      </c>
      <c r="B608" s="7">
        <f t="shared" si="28"/>
        <v>916.76</v>
      </c>
      <c r="C608" s="8">
        <f t="shared" si="27"/>
        <v>0.87829999999999997</v>
      </c>
    </row>
    <row r="609" spans="1:3" x14ac:dyDescent="0.2">
      <c r="A609" s="6">
        <f t="shared" si="29"/>
        <v>861</v>
      </c>
      <c r="B609" s="7">
        <f t="shared" si="28"/>
        <v>916.64599999999996</v>
      </c>
      <c r="C609" s="8">
        <f t="shared" si="27"/>
        <v>0.87809999999999999</v>
      </c>
    </row>
    <row r="610" spans="1:3" x14ac:dyDescent="0.2">
      <c r="A610" s="6">
        <f t="shared" si="29"/>
        <v>862</v>
      </c>
      <c r="B610" s="7">
        <f t="shared" si="28"/>
        <v>916.53199999999993</v>
      </c>
      <c r="C610" s="8">
        <f t="shared" si="27"/>
        <v>0.878</v>
      </c>
    </row>
    <row r="611" spans="1:3" x14ac:dyDescent="0.2">
      <c r="A611" s="6">
        <f t="shared" si="29"/>
        <v>863</v>
      </c>
      <c r="B611" s="7">
        <f t="shared" si="28"/>
        <v>916.41799999999989</v>
      </c>
      <c r="C611" s="8">
        <f t="shared" si="27"/>
        <v>0.87790000000000001</v>
      </c>
    </row>
    <row r="612" spans="1:3" x14ac:dyDescent="0.2">
      <c r="A612" s="6">
        <f t="shared" si="29"/>
        <v>864</v>
      </c>
      <c r="B612" s="7">
        <f t="shared" si="28"/>
        <v>916.30399999999997</v>
      </c>
      <c r="C612" s="8">
        <f t="shared" si="27"/>
        <v>0.87780000000000002</v>
      </c>
    </row>
    <row r="613" spans="1:3" x14ac:dyDescent="0.2">
      <c r="A613" s="6">
        <f t="shared" si="29"/>
        <v>865</v>
      </c>
      <c r="B613" s="7">
        <f t="shared" si="28"/>
        <v>916.18999999999994</v>
      </c>
      <c r="C613" s="8">
        <f t="shared" si="27"/>
        <v>0.87770000000000004</v>
      </c>
    </row>
    <row r="614" spans="1:3" x14ac:dyDescent="0.2">
      <c r="A614" s="6">
        <f t="shared" si="29"/>
        <v>866</v>
      </c>
      <c r="B614" s="7">
        <f t="shared" si="28"/>
        <v>916.07599999999991</v>
      </c>
      <c r="C614" s="8">
        <f t="shared" si="27"/>
        <v>0.87760000000000005</v>
      </c>
    </row>
    <row r="615" spans="1:3" x14ac:dyDescent="0.2">
      <c r="A615" s="6">
        <f t="shared" si="29"/>
        <v>867</v>
      </c>
      <c r="B615" s="7">
        <f t="shared" si="28"/>
        <v>915.96199999999999</v>
      </c>
      <c r="C615" s="8">
        <f t="shared" si="27"/>
        <v>0.87749999999999995</v>
      </c>
    </row>
    <row r="616" spans="1:3" x14ac:dyDescent="0.2">
      <c r="A616" s="6">
        <f t="shared" si="29"/>
        <v>868</v>
      </c>
      <c r="B616" s="7">
        <f t="shared" si="28"/>
        <v>915.84799999999996</v>
      </c>
      <c r="C616" s="8">
        <f t="shared" si="27"/>
        <v>0.87739999999999996</v>
      </c>
    </row>
    <row r="617" spans="1:3" x14ac:dyDescent="0.2">
      <c r="A617" s="6">
        <f t="shared" si="29"/>
        <v>869</v>
      </c>
      <c r="B617" s="7">
        <f t="shared" si="28"/>
        <v>915.73399999999992</v>
      </c>
      <c r="C617" s="8">
        <f t="shared" si="27"/>
        <v>0.87729999999999997</v>
      </c>
    </row>
    <row r="618" spans="1:3" x14ac:dyDescent="0.2">
      <c r="A618" s="6">
        <f t="shared" si="29"/>
        <v>870</v>
      </c>
      <c r="B618" s="7">
        <f t="shared" si="28"/>
        <v>915.61999999999989</v>
      </c>
      <c r="C618" s="8">
        <f t="shared" si="27"/>
        <v>0.87719999999999998</v>
      </c>
    </row>
    <row r="619" spans="1:3" x14ac:dyDescent="0.2">
      <c r="A619" s="6">
        <f t="shared" si="29"/>
        <v>871</v>
      </c>
      <c r="B619" s="7">
        <f t="shared" si="28"/>
        <v>915.50599999999997</v>
      </c>
      <c r="C619" s="8">
        <f t="shared" si="27"/>
        <v>0.87709999999999999</v>
      </c>
    </row>
    <row r="620" spans="1:3" x14ac:dyDescent="0.2">
      <c r="A620" s="6">
        <f t="shared" si="29"/>
        <v>872</v>
      </c>
      <c r="B620" s="7">
        <f t="shared" si="28"/>
        <v>915.39199999999994</v>
      </c>
      <c r="C620" s="8">
        <f t="shared" si="27"/>
        <v>0.877</v>
      </c>
    </row>
    <row r="621" spans="1:3" x14ac:dyDescent="0.2">
      <c r="A621" s="6">
        <f t="shared" si="29"/>
        <v>873</v>
      </c>
      <c r="B621" s="7">
        <f t="shared" si="28"/>
        <v>915.27799999999991</v>
      </c>
      <c r="C621" s="8">
        <f t="shared" si="27"/>
        <v>0.87690000000000001</v>
      </c>
    </row>
    <row r="622" spans="1:3" x14ac:dyDescent="0.2">
      <c r="A622" s="6">
        <f t="shared" si="29"/>
        <v>874</v>
      </c>
      <c r="B622" s="7">
        <f t="shared" si="28"/>
        <v>915.16399999999999</v>
      </c>
      <c r="C622" s="8">
        <f t="shared" si="27"/>
        <v>0.87680000000000002</v>
      </c>
    </row>
    <row r="623" spans="1:3" x14ac:dyDescent="0.2">
      <c r="A623" s="6">
        <f t="shared" si="29"/>
        <v>875</v>
      </c>
      <c r="B623" s="7">
        <f t="shared" si="28"/>
        <v>915.05</v>
      </c>
      <c r="C623" s="8">
        <f t="shared" si="27"/>
        <v>0.87670000000000003</v>
      </c>
    </row>
    <row r="624" spans="1:3" x14ac:dyDescent="0.2">
      <c r="A624" s="6">
        <f t="shared" si="29"/>
        <v>876</v>
      </c>
      <c r="B624" s="7">
        <f t="shared" si="28"/>
        <v>914.93599999999992</v>
      </c>
      <c r="C624" s="8">
        <f t="shared" si="27"/>
        <v>0.87649999999999995</v>
      </c>
    </row>
    <row r="625" spans="1:3" x14ac:dyDescent="0.2">
      <c r="A625" s="6">
        <f t="shared" si="29"/>
        <v>877</v>
      </c>
      <c r="B625" s="7">
        <f t="shared" si="28"/>
        <v>914.82199999999989</v>
      </c>
      <c r="C625" s="8">
        <f t="shared" si="27"/>
        <v>0.87639999999999996</v>
      </c>
    </row>
    <row r="626" spans="1:3" x14ac:dyDescent="0.2">
      <c r="A626" s="6">
        <f t="shared" si="29"/>
        <v>878</v>
      </c>
      <c r="B626" s="7">
        <f t="shared" si="28"/>
        <v>914.70799999999997</v>
      </c>
      <c r="C626" s="8">
        <f t="shared" si="27"/>
        <v>0.87629999999999997</v>
      </c>
    </row>
    <row r="627" spans="1:3" x14ac:dyDescent="0.2">
      <c r="A627" s="6">
        <f t="shared" si="29"/>
        <v>879</v>
      </c>
      <c r="B627" s="7">
        <f t="shared" si="28"/>
        <v>914.59399999999994</v>
      </c>
      <c r="C627" s="8">
        <f t="shared" si="27"/>
        <v>0.87619999999999998</v>
      </c>
    </row>
    <row r="628" spans="1:3" x14ac:dyDescent="0.2">
      <c r="A628" s="6">
        <f t="shared" si="29"/>
        <v>880</v>
      </c>
      <c r="B628" s="7">
        <f t="shared" si="28"/>
        <v>914.4799999999999</v>
      </c>
      <c r="C628" s="8">
        <f t="shared" si="27"/>
        <v>0.87609999999999999</v>
      </c>
    </row>
    <row r="629" spans="1:3" x14ac:dyDescent="0.2">
      <c r="A629" s="6">
        <f t="shared" si="29"/>
        <v>881</v>
      </c>
      <c r="B629" s="7">
        <f t="shared" si="28"/>
        <v>914.36599999999999</v>
      </c>
      <c r="C629" s="8">
        <f t="shared" si="27"/>
        <v>0.876</v>
      </c>
    </row>
    <row r="630" spans="1:3" x14ac:dyDescent="0.2">
      <c r="A630" s="6">
        <f t="shared" si="29"/>
        <v>882</v>
      </c>
      <c r="B630" s="7">
        <f t="shared" si="28"/>
        <v>914.25199999999995</v>
      </c>
      <c r="C630" s="8">
        <f t="shared" si="27"/>
        <v>0.87590000000000001</v>
      </c>
    </row>
    <row r="631" spans="1:3" x14ac:dyDescent="0.2">
      <c r="A631" s="6">
        <f t="shared" si="29"/>
        <v>883</v>
      </c>
      <c r="B631" s="7">
        <f t="shared" si="28"/>
        <v>914.13799999999992</v>
      </c>
      <c r="C631" s="8">
        <f t="shared" si="27"/>
        <v>0.87580000000000002</v>
      </c>
    </row>
    <row r="632" spans="1:3" x14ac:dyDescent="0.2">
      <c r="A632" s="6">
        <f t="shared" si="29"/>
        <v>884</v>
      </c>
      <c r="B632" s="7">
        <f t="shared" si="28"/>
        <v>914.02399999999989</v>
      </c>
      <c r="C632" s="8">
        <f t="shared" si="27"/>
        <v>0.87570000000000003</v>
      </c>
    </row>
    <row r="633" spans="1:3" x14ac:dyDescent="0.2">
      <c r="A633" s="6">
        <f t="shared" si="29"/>
        <v>885</v>
      </c>
      <c r="B633" s="7">
        <f t="shared" si="28"/>
        <v>913.91</v>
      </c>
      <c r="C633" s="8">
        <f t="shared" si="27"/>
        <v>0.87560000000000004</v>
      </c>
    </row>
    <row r="634" spans="1:3" x14ac:dyDescent="0.2">
      <c r="A634" s="6">
        <f t="shared" si="29"/>
        <v>886</v>
      </c>
      <c r="B634" s="7">
        <f t="shared" si="28"/>
        <v>913.79599999999994</v>
      </c>
      <c r="C634" s="8">
        <f t="shared" si="27"/>
        <v>0.87549999999999994</v>
      </c>
    </row>
    <row r="635" spans="1:3" x14ac:dyDescent="0.2">
      <c r="A635" s="6">
        <f t="shared" si="29"/>
        <v>887</v>
      </c>
      <c r="B635" s="7">
        <f t="shared" si="28"/>
        <v>913.6819999999999</v>
      </c>
      <c r="C635" s="8">
        <f t="shared" si="27"/>
        <v>0.87539999999999996</v>
      </c>
    </row>
    <row r="636" spans="1:3" x14ac:dyDescent="0.2">
      <c r="A636" s="6">
        <f t="shared" si="29"/>
        <v>888</v>
      </c>
      <c r="B636" s="7">
        <f t="shared" si="28"/>
        <v>913.56799999999998</v>
      </c>
      <c r="C636" s="8">
        <f t="shared" si="27"/>
        <v>0.87529999999999997</v>
      </c>
    </row>
    <row r="637" spans="1:3" x14ac:dyDescent="0.2">
      <c r="A637" s="6">
        <f t="shared" si="29"/>
        <v>889</v>
      </c>
      <c r="B637" s="7">
        <f t="shared" si="28"/>
        <v>913.45399999999995</v>
      </c>
      <c r="C637" s="8">
        <f t="shared" si="27"/>
        <v>0.87519999999999998</v>
      </c>
    </row>
    <row r="638" spans="1:3" x14ac:dyDescent="0.2">
      <c r="A638" s="6">
        <f t="shared" si="29"/>
        <v>890</v>
      </c>
      <c r="B638" s="7">
        <f t="shared" si="28"/>
        <v>913.33999999999992</v>
      </c>
      <c r="C638" s="8">
        <f t="shared" si="27"/>
        <v>0.87509999999999999</v>
      </c>
    </row>
    <row r="639" spans="1:3" x14ac:dyDescent="0.2">
      <c r="A639" s="6">
        <f t="shared" si="29"/>
        <v>891</v>
      </c>
      <c r="B639" s="7">
        <f t="shared" si="28"/>
        <v>913.226</v>
      </c>
      <c r="C639" s="8">
        <f t="shared" si="27"/>
        <v>0.87490000000000001</v>
      </c>
    </row>
    <row r="640" spans="1:3" x14ac:dyDescent="0.2">
      <c r="A640" s="6">
        <f t="shared" si="29"/>
        <v>892</v>
      </c>
      <c r="B640" s="7">
        <f t="shared" si="28"/>
        <v>913.11199999999997</v>
      </c>
      <c r="C640" s="8">
        <f t="shared" si="27"/>
        <v>0.87480000000000002</v>
      </c>
    </row>
    <row r="641" spans="1:3" x14ac:dyDescent="0.2">
      <c r="A641" s="6">
        <f t="shared" si="29"/>
        <v>893</v>
      </c>
      <c r="B641" s="7">
        <f t="shared" si="28"/>
        <v>912.99799999999993</v>
      </c>
      <c r="C641" s="8">
        <f t="shared" si="27"/>
        <v>0.87470000000000003</v>
      </c>
    </row>
    <row r="642" spans="1:3" x14ac:dyDescent="0.2">
      <c r="A642" s="6">
        <f t="shared" si="29"/>
        <v>894</v>
      </c>
      <c r="B642" s="7">
        <f t="shared" si="28"/>
        <v>912.88400000000001</v>
      </c>
      <c r="C642" s="8">
        <f t="shared" si="27"/>
        <v>0.87460000000000004</v>
      </c>
    </row>
    <row r="643" spans="1:3" x14ac:dyDescent="0.2">
      <c r="A643" s="6">
        <f t="shared" si="29"/>
        <v>895</v>
      </c>
      <c r="B643" s="7">
        <f t="shared" si="28"/>
        <v>912.77</v>
      </c>
      <c r="C643" s="8">
        <f t="shared" si="27"/>
        <v>0.87450000000000006</v>
      </c>
    </row>
    <row r="644" spans="1:3" x14ac:dyDescent="0.2">
      <c r="A644" s="6">
        <f t="shared" si="29"/>
        <v>896</v>
      </c>
      <c r="B644" s="7">
        <f t="shared" si="28"/>
        <v>912.65599999999995</v>
      </c>
      <c r="C644" s="8">
        <f t="shared" si="27"/>
        <v>0.87439999999999996</v>
      </c>
    </row>
    <row r="645" spans="1:3" x14ac:dyDescent="0.2">
      <c r="A645" s="6">
        <f t="shared" si="29"/>
        <v>897</v>
      </c>
      <c r="B645" s="7">
        <f t="shared" si="28"/>
        <v>912.54199999999992</v>
      </c>
      <c r="C645" s="8">
        <f t="shared" si="27"/>
        <v>0.87429999999999997</v>
      </c>
    </row>
    <row r="646" spans="1:3" x14ac:dyDescent="0.2">
      <c r="A646" s="6">
        <f t="shared" si="29"/>
        <v>898</v>
      </c>
      <c r="B646" s="7">
        <f t="shared" si="28"/>
        <v>912.428</v>
      </c>
      <c r="C646" s="8">
        <f t="shared" si="27"/>
        <v>0.87419999999999998</v>
      </c>
    </row>
    <row r="647" spans="1:3" x14ac:dyDescent="0.2">
      <c r="A647" s="6">
        <f t="shared" si="29"/>
        <v>899</v>
      </c>
      <c r="B647" s="7">
        <f t="shared" si="28"/>
        <v>912.31399999999996</v>
      </c>
      <c r="C647" s="8">
        <f t="shared" si="27"/>
        <v>0.87409999999999999</v>
      </c>
    </row>
    <row r="648" spans="1:3" x14ac:dyDescent="0.2">
      <c r="A648" s="6">
        <f t="shared" si="29"/>
        <v>900</v>
      </c>
      <c r="B648" s="7">
        <f t="shared" si="28"/>
        <v>912.19999999999993</v>
      </c>
      <c r="C648" s="8">
        <f t="shared" ref="C648:C711" si="30">ROUND(273.15/(273.15+$B$5)*(B648+$B$6)/1013.25,4)</f>
        <v>0.874</v>
      </c>
    </row>
    <row r="649" spans="1:3" x14ac:dyDescent="0.2">
      <c r="A649" s="6">
        <f t="shared" si="29"/>
        <v>901</v>
      </c>
      <c r="B649" s="7">
        <f t="shared" ref="B649:B712" si="31">1014.8-(0.114*A649)</f>
        <v>912.08600000000001</v>
      </c>
      <c r="C649" s="8">
        <f t="shared" si="30"/>
        <v>0.87390000000000001</v>
      </c>
    </row>
    <row r="650" spans="1:3" x14ac:dyDescent="0.2">
      <c r="A650" s="6">
        <f t="shared" ref="A650:A713" si="32">A649+1</f>
        <v>902</v>
      </c>
      <c r="B650" s="7">
        <f t="shared" si="31"/>
        <v>911.97199999999998</v>
      </c>
      <c r="C650" s="8">
        <f t="shared" si="30"/>
        <v>0.87380000000000002</v>
      </c>
    </row>
    <row r="651" spans="1:3" x14ac:dyDescent="0.2">
      <c r="A651" s="6">
        <f t="shared" si="32"/>
        <v>903</v>
      </c>
      <c r="B651" s="7">
        <f t="shared" si="31"/>
        <v>911.85799999999995</v>
      </c>
      <c r="C651" s="8">
        <f t="shared" si="30"/>
        <v>0.87370000000000003</v>
      </c>
    </row>
    <row r="652" spans="1:3" x14ac:dyDescent="0.2">
      <c r="A652" s="6">
        <f t="shared" si="32"/>
        <v>904</v>
      </c>
      <c r="B652" s="7">
        <f t="shared" si="31"/>
        <v>911.74399999999991</v>
      </c>
      <c r="C652" s="8">
        <f t="shared" si="30"/>
        <v>0.87360000000000004</v>
      </c>
    </row>
    <row r="653" spans="1:3" x14ac:dyDescent="0.2">
      <c r="A653" s="6">
        <f t="shared" si="32"/>
        <v>905</v>
      </c>
      <c r="B653" s="7">
        <f t="shared" si="31"/>
        <v>911.63</v>
      </c>
      <c r="C653" s="8">
        <f t="shared" si="30"/>
        <v>0.87350000000000005</v>
      </c>
    </row>
    <row r="654" spans="1:3" x14ac:dyDescent="0.2">
      <c r="A654" s="6">
        <f t="shared" si="32"/>
        <v>906</v>
      </c>
      <c r="B654" s="7">
        <f t="shared" si="31"/>
        <v>911.51599999999996</v>
      </c>
      <c r="C654" s="8">
        <f t="shared" si="30"/>
        <v>0.87329999999999997</v>
      </c>
    </row>
    <row r="655" spans="1:3" x14ac:dyDescent="0.2">
      <c r="A655" s="6">
        <f t="shared" si="32"/>
        <v>907</v>
      </c>
      <c r="B655" s="7">
        <f t="shared" si="31"/>
        <v>911.40199999999993</v>
      </c>
      <c r="C655" s="8">
        <f t="shared" si="30"/>
        <v>0.87319999999999998</v>
      </c>
    </row>
    <row r="656" spans="1:3" x14ac:dyDescent="0.2">
      <c r="A656" s="6">
        <f t="shared" si="32"/>
        <v>908</v>
      </c>
      <c r="B656" s="7">
        <f t="shared" si="31"/>
        <v>911.28800000000001</v>
      </c>
      <c r="C656" s="8">
        <f t="shared" si="30"/>
        <v>0.87309999999999999</v>
      </c>
    </row>
    <row r="657" spans="1:3" x14ac:dyDescent="0.2">
      <c r="A657" s="6">
        <f t="shared" si="32"/>
        <v>909</v>
      </c>
      <c r="B657" s="7">
        <f t="shared" si="31"/>
        <v>911.17399999999998</v>
      </c>
      <c r="C657" s="8">
        <f t="shared" si="30"/>
        <v>0.873</v>
      </c>
    </row>
    <row r="658" spans="1:3" x14ac:dyDescent="0.2">
      <c r="A658" s="6">
        <f t="shared" si="32"/>
        <v>910</v>
      </c>
      <c r="B658" s="7">
        <f t="shared" si="31"/>
        <v>911.06</v>
      </c>
      <c r="C658" s="8">
        <f t="shared" si="30"/>
        <v>0.87290000000000001</v>
      </c>
    </row>
    <row r="659" spans="1:3" x14ac:dyDescent="0.2">
      <c r="A659" s="6">
        <f t="shared" si="32"/>
        <v>911</v>
      </c>
      <c r="B659" s="7">
        <f t="shared" si="31"/>
        <v>910.94599999999991</v>
      </c>
      <c r="C659" s="8">
        <f t="shared" si="30"/>
        <v>0.87280000000000002</v>
      </c>
    </row>
    <row r="660" spans="1:3" x14ac:dyDescent="0.2">
      <c r="A660" s="6">
        <f t="shared" si="32"/>
        <v>912</v>
      </c>
      <c r="B660" s="7">
        <f t="shared" si="31"/>
        <v>910.83199999999999</v>
      </c>
      <c r="C660" s="8">
        <f t="shared" si="30"/>
        <v>0.87270000000000003</v>
      </c>
    </row>
    <row r="661" spans="1:3" x14ac:dyDescent="0.2">
      <c r="A661" s="6">
        <f t="shared" si="32"/>
        <v>913</v>
      </c>
      <c r="B661" s="7">
        <f t="shared" si="31"/>
        <v>910.71799999999996</v>
      </c>
      <c r="C661" s="8">
        <f t="shared" si="30"/>
        <v>0.87260000000000004</v>
      </c>
    </row>
    <row r="662" spans="1:3" x14ac:dyDescent="0.2">
      <c r="A662" s="6">
        <f t="shared" si="32"/>
        <v>914</v>
      </c>
      <c r="B662" s="7">
        <f t="shared" si="31"/>
        <v>910.60399999999993</v>
      </c>
      <c r="C662" s="8">
        <f t="shared" si="30"/>
        <v>0.87250000000000005</v>
      </c>
    </row>
    <row r="663" spans="1:3" x14ac:dyDescent="0.2">
      <c r="A663" s="6">
        <f t="shared" si="32"/>
        <v>915</v>
      </c>
      <c r="B663" s="7">
        <f t="shared" si="31"/>
        <v>910.49</v>
      </c>
      <c r="C663" s="8">
        <f t="shared" si="30"/>
        <v>0.87239999999999995</v>
      </c>
    </row>
    <row r="664" spans="1:3" x14ac:dyDescent="0.2">
      <c r="A664" s="6">
        <f t="shared" si="32"/>
        <v>916</v>
      </c>
      <c r="B664" s="7">
        <f t="shared" si="31"/>
        <v>910.37599999999998</v>
      </c>
      <c r="C664" s="8">
        <f t="shared" si="30"/>
        <v>0.87229999999999996</v>
      </c>
    </row>
    <row r="665" spans="1:3" x14ac:dyDescent="0.2">
      <c r="A665" s="6">
        <f t="shared" si="32"/>
        <v>917</v>
      </c>
      <c r="B665" s="7">
        <f t="shared" si="31"/>
        <v>910.26199999999994</v>
      </c>
      <c r="C665" s="8">
        <f t="shared" si="30"/>
        <v>0.87219999999999998</v>
      </c>
    </row>
    <row r="666" spans="1:3" x14ac:dyDescent="0.2">
      <c r="A666" s="6">
        <f t="shared" si="32"/>
        <v>918</v>
      </c>
      <c r="B666" s="7">
        <f t="shared" si="31"/>
        <v>910.14799999999991</v>
      </c>
      <c r="C666" s="8">
        <f t="shared" si="30"/>
        <v>0.87209999999999999</v>
      </c>
    </row>
    <row r="667" spans="1:3" x14ac:dyDescent="0.2">
      <c r="A667" s="6">
        <f t="shared" si="32"/>
        <v>919</v>
      </c>
      <c r="B667" s="7">
        <f t="shared" si="31"/>
        <v>910.03399999999999</v>
      </c>
      <c r="C667" s="8">
        <f t="shared" si="30"/>
        <v>0.872</v>
      </c>
    </row>
    <row r="668" spans="1:3" x14ac:dyDescent="0.2">
      <c r="A668" s="6">
        <f t="shared" si="32"/>
        <v>920</v>
      </c>
      <c r="B668" s="7">
        <f t="shared" si="31"/>
        <v>909.92</v>
      </c>
      <c r="C668" s="8">
        <f t="shared" si="30"/>
        <v>0.87190000000000001</v>
      </c>
    </row>
    <row r="669" spans="1:3" x14ac:dyDescent="0.2">
      <c r="A669" s="6">
        <f t="shared" si="32"/>
        <v>921</v>
      </c>
      <c r="B669" s="7">
        <f t="shared" si="31"/>
        <v>909.80599999999993</v>
      </c>
      <c r="C669" s="8">
        <f t="shared" si="30"/>
        <v>0.87170000000000003</v>
      </c>
    </row>
    <row r="670" spans="1:3" x14ac:dyDescent="0.2">
      <c r="A670" s="6">
        <f t="shared" si="32"/>
        <v>922</v>
      </c>
      <c r="B670" s="7">
        <f t="shared" si="31"/>
        <v>909.69200000000001</v>
      </c>
      <c r="C670" s="8">
        <f t="shared" si="30"/>
        <v>0.87160000000000004</v>
      </c>
    </row>
    <row r="671" spans="1:3" x14ac:dyDescent="0.2">
      <c r="A671" s="6">
        <f t="shared" si="32"/>
        <v>923</v>
      </c>
      <c r="B671" s="7">
        <f t="shared" si="31"/>
        <v>909.57799999999997</v>
      </c>
      <c r="C671" s="8">
        <f t="shared" si="30"/>
        <v>0.87150000000000005</v>
      </c>
    </row>
    <row r="672" spans="1:3" x14ac:dyDescent="0.2">
      <c r="A672" s="6">
        <f t="shared" si="32"/>
        <v>924</v>
      </c>
      <c r="B672" s="7">
        <f t="shared" si="31"/>
        <v>909.46399999999994</v>
      </c>
      <c r="C672" s="8">
        <f t="shared" si="30"/>
        <v>0.87139999999999995</v>
      </c>
    </row>
    <row r="673" spans="1:3" x14ac:dyDescent="0.2">
      <c r="A673" s="6">
        <f t="shared" si="32"/>
        <v>925</v>
      </c>
      <c r="B673" s="7">
        <f t="shared" si="31"/>
        <v>909.34999999999991</v>
      </c>
      <c r="C673" s="8">
        <f t="shared" si="30"/>
        <v>0.87129999999999996</v>
      </c>
    </row>
    <row r="674" spans="1:3" x14ac:dyDescent="0.2">
      <c r="A674" s="6">
        <f t="shared" si="32"/>
        <v>926</v>
      </c>
      <c r="B674" s="7">
        <f t="shared" si="31"/>
        <v>909.23599999999999</v>
      </c>
      <c r="C674" s="8">
        <f t="shared" si="30"/>
        <v>0.87119999999999997</v>
      </c>
    </row>
    <row r="675" spans="1:3" x14ac:dyDescent="0.2">
      <c r="A675" s="6">
        <f t="shared" si="32"/>
        <v>927</v>
      </c>
      <c r="B675" s="7">
        <f t="shared" si="31"/>
        <v>909.12199999999996</v>
      </c>
      <c r="C675" s="8">
        <f t="shared" si="30"/>
        <v>0.87109999999999999</v>
      </c>
    </row>
    <row r="676" spans="1:3" x14ac:dyDescent="0.2">
      <c r="A676" s="6">
        <f t="shared" si="32"/>
        <v>928</v>
      </c>
      <c r="B676" s="7">
        <f t="shared" si="31"/>
        <v>909.00799999999992</v>
      </c>
      <c r="C676" s="8">
        <f t="shared" si="30"/>
        <v>0.871</v>
      </c>
    </row>
    <row r="677" spans="1:3" x14ac:dyDescent="0.2">
      <c r="A677" s="6">
        <f t="shared" si="32"/>
        <v>929</v>
      </c>
      <c r="B677" s="7">
        <f t="shared" si="31"/>
        <v>908.89400000000001</v>
      </c>
      <c r="C677" s="8">
        <f t="shared" si="30"/>
        <v>0.87090000000000001</v>
      </c>
    </row>
    <row r="678" spans="1:3" x14ac:dyDescent="0.2">
      <c r="A678" s="6">
        <f t="shared" si="32"/>
        <v>930</v>
      </c>
      <c r="B678" s="7">
        <f t="shared" si="31"/>
        <v>908.78</v>
      </c>
      <c r="C678" s="8">
        <f t="shared" si="30"/>
        <v>0.87080000000000002</v>
      </c>
    </row>
    <row r="679" spans="1:3" x14ac:dyDescent="0.2">
      <c r="A679" s="6">
        <f t="shared" si="32"/>
        <v>931</v>
      </c>
      <c r="B679" s="7">
        <f t="shared" si="31"/>
        <v>908.66599999999994</v>
      </c>
      <c r="C679" s="8">
        <f t="shared" si="30"/>
        <v>0.87070000000000003</v>
      </c>
    </row>
    <row r="680" spans="1:3" x14ac:dyDescent="0.2">
      <c r="A680" s="6">
        <f t="shared" si="32"/>
        <v>932</v>
      </c>
      <c r="B680" s="7">
        <f t="shared" si="31"/>
        <v>908.55199999999991</v>
      </c>
      <c r="C680" s="8">
        <f t="shared" si="30"/>
        <v>0.87060000000000004</v>
      </c>
    </row>
    <row r="681" spans="1:3" x14ac:dyDescent="0.2">
      <c r="A681" s="6">
        <f t="shared" si="32"/>
        <v>933</v>
      </c>
      <c r="B681" s="7">
        <f t="shared" si="31"/>
        <v>908.43799999999999</v>
      </c>
      <c r="C681" s="8">
        <f t="shared" si="30"/>
        <v>0.87050000000000005</v>
      </c>
    </row>
    <row r="682" spans="1:3" x14ac:dyDescent="0.2">
      <c r="A682" s="6">
        <f t="shared" si="32"/>
        <v>934</v>
      </c>
      <c r="B682" s="7">
        <f t="shared" si="31"/>
        <v>908.32399999999996</v>
      </c>
      <c r="C682" s="8">
        <f t="shared" si="30"/>
        <v>0.87039999999999995</v>
      </c>
    </row>
    <row r="683" spans="1:3" x14ac:dyDescent="0.2">
      <c r="A683" s="6">
        <f t="shared" si="32"/>
        <v>935</v>
      </c>
      <c r="B683" s="7">
        <f t="shared" si="31"/>
        <v>908.20999999999992</v>
      </c>
      <c r="C683" s="8">
        <f t="shared" si="30"/>
        <v>0.87029999999999996</v>
      </c>
    </row>
    <row r="684" spans="1:3" x14ac:dyDescent="0.2">
      <c r="A684" s="6">
        <f t="shared" si="32"/>
        <v>936</v>
      </c>
      <c r="B684" s="7">
        <f t="shared" si="31"/>
        <v>908.096</v>
      </c>
      <c r="C684" s="8">
        <f t="shared" si="30"/>
        <v>0.87009999999999998</v>
      </c>
    </row>
    <row r="685" spans="1:3" x14ac:dyDescent="0.2">
      <c r="A685" s="6">
        <f t="shared" si="32"/>
        <v>937</v>
      </c>
      <c r="B685" s="7">
        <f t="shared" si="31"/>
        <v>907.98199999999997</v>
      </c>
      <c r="C685" s="8">
        <f t="shared" si="30"/>
        <v>0.87</v>
      </c>
    </row>
    <row r="686" spans="1:3" x14ac:dyDescent="0.2">
      <c r="A686" s="6">
        <f t="shared" si="32"/>
        <v>938</v>
      </c>
      <c r="B686" s="7">
        <f t="shared" si="31"/>
        <v>907.86799999999994</v>
      </c>
      <c r="C686" s="8">
        <f t="shared" si="30"/>
        <v>0.86990000000000001</v>
      </c>
    </row>
    <row r="687" spans="1:3" x14ac:dyDescent="0.2">
      <c r="A687" s="6">
        <f t="shared" si="32"/>
        <v>939</v>
      </c>
      <c r="B687" s="7">
        <f t="shared" si="31"/>
        <v>907.75399999999991</v>
      </c>
      <c r="C687" s="8">
        <f t="shared" si="30"/>
        <v>0.86980000000000002</v>
      </c>
    </row>
    <row r="688" spans="1:3" x14ac:dyDescent="0.2">
      <c r="A688" s="6">
        <f t="shared" si="32"/>
        <v>940</v>
      </c>
      <c r="B688" s="7">
        <f t="shared" si="31"/>
        <v>907.64</v>
      </c>
      <c r="C688" s="8">
        <f t="shared" si="30"/>
        <v>0.86970000000000003</v>
      </c>
    </row>
    <row r="689" spans="1:3" x14ac:dyDescent="0.2">
      <c r="A689" s="6">
        <f t="shared" si="32"/>
        <v>941</v>
      </c>
      <c r="B689" s="7">
        <f t="shared" si="31"/>
        <v>907.52599999999995</v>
      </c>
      <c r="C689" s="8">
        <f t="shared" si="30"/>
        <v>0.86960000000000004</v>
      </c>
    </row>
    <row r="690" spans="1:3" x14ac:dyDescent="0.2">
      <c r="A690" s="6">
        <f t="shared" si="32"/>
        <v>942</v>
      </c>
      <c r="B690" s="7">
        <f t="shared" si="31"/>
        <v>907.41199999999992</v>
      </c>
      <c r="C690" s="8">
        <f t="shared" si="30"/>
        <v>0.86950000000000005</v>
      </c>
    </row>
    <row r="691" spans="1:3" x14ac:dyDescent="0.2">
      <c r="A691" s="6">
        <f t="shared" si="32"/>
        <v>943</v>
      </c>
      <c r="B691" s="7">
        <f t="shared" si="31"/>
        <v>907.298</v>
      </c>
      <c r="C691" s="8">
        <f t="shared" si="30"/>
        <v>0.86939999999999995</v>
      </c>
    </row>
    <row r="692" spans="1:3" x14ac:dyDescent="0.2">
      <c r="A692" s="6">
        <f t="shared" si="32"/>
        <v>944</v>
      </c>
      <c r="B692" s="7">
        <f t="shared" si="31"/>
        <v>907.18399999999997</v>
      </c>
      <c r="C692" s="8">
        <f t="shared" si="30"/>
        <v>0.86929999999999996</v>
      </c>
    </row>
    <row r="693" spans="1:3" x14ac:dyDescent="0.2">
      <c r="A693" s="6">
        <f t="shared" si="32"/>
        <v>945</v>
      </c>
      <c r="B693" s="7">
        <f t="shared" si="31"/>
        <v>907.06999999999994</v>
      </c>
      <c r="C693" s="8">
        <f t="shared" si="30"/>
        <v>0.86919999999999997</v>
      </c>
    </row>
    <row r="694" spans="1:3" x14ac:dyDescent="0.2">
      <c r="A694" s="6">
        <f t="shared" si="32"/>
        <v>946</v>
      </c>
      <c r="B694" s="7">
        <f t="shared" si="31"/>
        <v>906.9559999999999</v>
      </c>
      <c r="C694" s="8">
        <f t="shared" si="30"/>
        <v>0.86909999999999998</v>
      </c>
    </row>
    <row r="695" spans="1:3" x14ac:dyDescent="0.2">
      <c r="A695" s="6">
        <f t="shared" si="32"/>
        <v>947</v>
      </c>
      <c r="B695" s="7">
        <f t="shared" si="31"/>
        <v>906.84199999999998</v>
      </c>
      <c r="C695" s="8">
        <f t="shared" si="30"/>
        <v>0.86899999999999999</v>
      </c>
    </row>
    <row r="696" spans="1:3" x14ac:dyDescent="0.2">
      <c r="A696" s="6">
        <f t="shared" si="32"/>
        <v>948</v>
      </c>
      <c r="B696" s="7">
        <f t="shared" si="31"/>
        <v>906.72799999999995</v>
      </c>
      <c r="C696" s="8">
        <f t="shared" si="30"/>
        <v>0.86890000000000001</v>
      </c>
    </row>
    <row r="697" spans="1:3" x14ac:dyDescent="0.2">
      <c r="A697" s="6">
        <f t="shared" si="32"/>
        <v>949</v>
      </c>
      <c r="B697" s="7">
        <f t="shared" si="31"/>
        <v>906.61399999999992</v>
      </c>
      <c r="C697" s="8">
        <f t="shared" si="30"/>
        <v>0.86880000000000002</v>
      </c>
    </row>
    <row r="698" spans="1:3" x14ac:dyDescent="0.2">
      <c r="A698" s="6">
        <f t="shared" si="32"/>
        <v>950</v>
      </c>
      <c r="B698" s="7">
        <f t="shared" si="31"/>
        <v>906.5</v>
      </c>
      <c r="C698" s="8">
        <f t="shared" si="30"/>
        <v>0.86870000000000003</v>
      </c>
    </row>
    <row r="699" spans="1:3" x14ac:dyDescent="0.2">
      <c r="A699" s="6">
        <f t="shared" si="32"/>
        <v>951</v>
      </c>
      <c r="B699" s="7">
        <f t="shared" si="31"/>
        <v>906.38599999999997</v>
      </c>
      <c r="C699" s="8">
        <f t="shared" si="30"/>
        <v>0.86850000000000005</v>
      </c>
    </row>
    <row r="700" spans="1:3" x14ac:dyDescent="0.2">
      <c r="A700" s="6">
        <f t="shared" si="32"/>
        <v>952</v>
      </c>
      <c r="B700" s="7">
        <f t="shared" si="31"/>
        <v>906.27199999999993</v>
      </c>
      <c r="C700" s="8">
        <f t="shared" si="30"/>
        <v>0.86839999999999995</v>
      </c>
    </row>
    <row r="701" spans="1:3" x14ac:dyDescent="0.2">
      <c r="A701" s="6">
        <f t="shared" si="32"/>
        <v>953</v>
      </c>
      <c r="B701" s="7">
        <f t="shared" si="31"/>
        <v>906.1579999999999</v>
      </c>
      <c r="C701" s="8">
        <f t="shared" si="30"/>
        <v>0.86829999999999996</v>
      </c>
    </row>
    <row r="702" spans="1:3" x14ac:dyDescent="0.2">
      <c r="A702" s="6">
        <f t="shared" si="32"/>
        <v>954</v>
      </c>
      <c r="B702" s="7">
        <f t="shared" si="31"/>
        <v>906.04399999999998</v>
      </c>
      <c r="C702" s="8">
        <f t="shared" si="30"/>
        <v>0.86819999999999997</v>
      </c>
    </row>
    <row r="703" spans="1:3" x14ac:dyDescent="0.2">
      <c r="A703" s="6">
        <f t="shared" si="32"/>
        <v>955</v>
      </c>
      <c r="B703" s="7">
        <f t="shared" si="31"/>
        <v>905.93</v>
      </c>
      <c r="C703" s="8">
        <f t="shared" si="30"/>
        <v>0.86809999999999998</v>
      </c>
    </row>
    <row r="704" spans="1:3" x14ac:dyDescent="0.2">
      <c r="A704" s="6">
        <f t="shared" si="32"/>
        <v>956</v>
      </c>
      <c r="B704" s="7">
        <f t="shared" si="31"/>
        <v>905.81599999999992</v>
      </c>
      <c r="C704" s="8">
        <f t="shared" si="30"/>
        <v>0.86799999999999999</v>
      </c>
    </row>
    <row r="705" spans="1:3" x14ac:dyDescent="0.2">
      <c r="A705" s="6">
        <f t="shared" si="32"/>
        <v>957</v>
      </c>
      <c r="B705" s="7">
        <f t="shared" si="31"/>
        <v>905.702</v>
      </c>
      <c r="C705" s="8">
        <f t="shared" si="30"/>
        <v>0.8679</v>
      </c>
    </row>
    <row r="706" spans="1:3" x14ac:dyDescent="0.2">
      <c r="A706" s="6">
        <f t="shared" si="32"/>
        <v>958</v>
      </c>
      <c r="B706" s="7">
        <f t="shared" si="31"/>
        <v>905.58799999999997</v>
      </c>
      <c r="C706" s="8">
        <f t="shared" si="30"/>
        <v>0.86780000000000002</v>
      </c>
    </row>
    <row r="707" spans="1:3" x14ac:dyDescent="0.2">
      <c r="A707" s="6">
        <f t="shared" si="32"/>
        <v>959</v>
      </c>
      <c r="B707" s="7">
        <f t="shared" si="31"/>
        <v>905.47399999999993</v>
      </c>
      <c r="C707" s="8">
        <f t="shared" si="30"/>
        <v>0.86770000000000003</v>
      </c>
    </row>
    <row r="708" spans="1:3" x14ac:dyDescent="0.2">
      <c r="A708" s="6">
        <f t="shared" si="32"/>
        <v>960</v>
      </c>
      <c r="B708" s="7">
        <f t="shared" si="31"/>
        <v>905.3599999999999</v>
      </c>
      <c r="C708" s="8">
        <f t="shared" si="30"/>
        <v>0.86760000000000004</v>
      </c>
    </row>
    <row r="709" spans="1:3" x14ac:dyDescent="0.2">
      <c r="A709" s="6">
        <f t="shared" si="32"/>
        <v>961</v>
      </c>
      <c r="B709" s="7">
        <f t="shared" si="31"/>
        <v>905.24599999999998</v>
      </c>
      <c r="C709" s="8">
        <f t="shared" si="30"/>
        <v>0.86750000000000005</v>
      </c>
    </row>
    <row r="710" spans="1:3" x14ac:dyDescent="0.2">
      <c r="A710" s="6">
        <f t="shared" si="32"/>
        <v>962</v>
      </c>
      <c r="B710" s="7">
        <f t="shared" si="31"/>
        <v>905.13199999999995</v>
      </c>
      <c r="C710" s="8">
        <f t="shared" si="30"/>
        <v>0.86739999999999995</v>
      </c>
    </row>
    <row r="711" spans="1:3" x14ac:dyDescent="0.2">
      <c r="A711" s="6">
        <f t="shared" si="32"/>
        <v>963</v>
      </c>
      <c r="B711" s="7">
        <f t="shared" si="31"/>
        <v>905.01799999999992</v>
      </c>
      <c r="C711" s="8">
        <f t="shared" si="30"/>
        <v>0.86729999999999996</v>
      </c>
    </row>
    <row r="712" spans="1:3" x14ac:dyDescent="0.2">
      <c r="A712" s="6">
        <f t="shared" si="32"/>
        <v>964</v>
      </c>
      <c r="B712" s="7">
        <f t="shared" si="31"/>
        <v>904.904</v>
      </c>
      <c r="C712" s="8">
        <f t="shared" ref="C712:C748" si="33">ROUND(273.15/(273.15+$B$5)*(B712+$B$6)/1013.25,4)</f>
        <v>0.86719999999999997</v>
      </c>
    </row>
    <row r="713" spans="1:3" x14ac:dyDescent="0.2">
      <c r="A713" s="6">
        <f t="shared" si="32"/>
        <v>965</v>
      </c>
      <c r="B713" s="7">
        <f t="shared" ref="B713:B748" si="34">1014.8-(0.114*A713)</f>
        <v>904.79</v>
      </c>
      <c r="C713" s="8">
        <f t="shared" si="33"/>
        <v>0.86709999999999998</v>
      </c>
    </row>
    <row r="714" spans="1:3" x14ac:dyDescent="0.2">
      <c r="A714" s="6">
        <f t="shared" ref="A714:A748" si="35">A713+1</f>
        <v>966</v>
      </c>
      <c r="B714" s="7">
        <f t="shared" si="34"/>
        <v>904.67599999999993</v>
      </c>
      <c r="C714" s="8">
        <f t="shared" si="33"/>
        <v>0.8669</v>
      </c>
    </row>
    <row r="715" spans="1:3" x14ac:dyDescent="0.2">
      <c r="A715" s="6">
        <f t="shared" si="35"/>
        <v>967</v>
      </c>
      <c r="B715" s="7">
        <f t="shared" si="34"/>
        <v>904.5619999999999</v>
      </c>
      <c r="C715" s="8">
        <f t="shared" si="33"/>
        <v>0.86680000000000001</v>
      </c>
    </row>
    <row r="716" spans="1:3" x14ac:dyDescent="0.2">
      <c r="A716" s="6">
        <f t="shared" si="35"/>
        <v>968</v>
      </c>
      <c r="B716" s="7">
        <f t="shared" si="34"/>
        <v>904.44799999999998</v>
      </c>
      <c r="C716" s="8">
        <f t="shared" si="33"/>
        <v>0.86670000000000003</v>
      </c>
    </row>
    <row r="717" spans="1:3" x14ac:dyDescent="0.2">
      <c r="A717" s="6">
        <f t="shared" si="35"/>
        <v>969</v>
      </c>
      <c r="B717" s="7">
        <f t="shared" si="34"/>
        <v>904.33399999999995</v>
      </c>
      <c r="C717" s="8">
        <f t="shared" si="33"/>
        <v>0.86660000000000004</v>
      </c>
    </row>
    <row r="718" spans="1:3" x14ac:dyDescent="0.2">
      <c r="A718" s="6">
        <f t="shared" si="35"/>
        <v>970</v>
      </c>
      <c r="B718" s="7">
        <f t="shared" si="34"/>
        <v>904.21999999999991</v>
      </c>
      <c r="C718" s="8">
        <f t="shared" si="33"/>
        <v>0.86650000000000005</v>
      </c>
    </row>
    <row r="719" spans="1:3" x14ac:dyDescent="0.2">
      <c r="A719" s="6">
        <f t="shared" si="35"/>
        <v>971</v>
      </c>
      <c r="B719" s="7">
        <f t="shared" si="34"/>
        <v>904.10599999999999</v>
      </c>
      <c r="C719" s="8">
        <f t="shared" si="33"/>
        <v>0.86639999999999995</v>
      </c>
    </row>
    <row r="720" spans="1:3" x14ac:dyDescent="0.2">
      <c r="A720" s="6">
        <f t="shared" si="35"/>
        <v>972</v>
      </c>
      <c r="B720" s="7">
        <f t="shared" si="34"/>
        <v>903.99199999999996</v>
      </c>
      <c r="C720" s="8">
        <f t="shared" si="33"/>
        <v>0.86629999999999996</v>
      </c>
    </row>
    <row r="721" spans="1:3" x14ac:dyDescent="0.2">
      <c r="A721" s="6">
        <f t="shared" si="35"/>
        <v>973</v>
      </c>
      <c r="B721" s="7">
        <f t="shared" si="34"/>
        <v>903.87799999999993</v>
      </c>
      <c r="C721" s="8">
        <f t="shared" si="33"/>
        <v>0.86619999999999997</v>
      </c>
    </row>
    <row r="722" spans="1:3" x14ac:dyDescent="0.2">
      <c r="A722" s="6">
        <f t="shared" si="35"/>
        <v>974</v>
      </c>
      <c r="B722" s="7">
        <f t="shared" si="34"/>
        <v>903.7639999999999</v>
      </c>
      <c r="C722" s="8">
        <f t="shared" si="33"/>
        <v>0.86609999999999998</v>
      </c>
    </row>
    <row r="723" spans="1:3" x14ac:dyDescent="0.2">
      <c r="A723" s="6">
        <f t="shared" si="35"/>
        <v>975</v>
      </c>
      <c r="B723" s="7">
        <f t="shared" si="34"/>
        <v>903.65</v>
      </c>
      <c r="C723" s="8">
        <f t="shared" si="33"/>
        <v>0.86599999999999999</v>
      </c>
    </row>
    <row r="724" spans="1:3" x14ac:dyDescent="0.2">
      <c r="A724" s="6">
        <f t="shared" si="35"/>
        <v>976</v>
      </c>
      <c r="B724" s="7">
        <f t="shared" si="34"/>
        <v>903.53599999999994</v>
      </c>
      <c r="C724" s="8">
        <f t="shared" si="33"/>
        <v>0.8659</v>
      </c>
    </row>
    <row r="725" spans="1:3" x14ac:dyDescent="0.2">
      <c r="A725" s="6">
        <f t="shared" si="35"/>
        <v>977</v>
      </c>
      <c r="B725" s="7">
        <f t="shared" si="34"/>
        <v>903.42199999999991</v>
      </c>
      <c r="C725" s="8">
        <f t="shared" si="33"/>
        <v>0.86580000000000001</v>
      </c>
    </row>
    <row r="726" spans="1:3" x14ac:dyDescent="0.2">
      <c r="A726" s="6">
        <f t="shared" si="35"/>
        <v>978</v>
      </c>
      <c r="B726" s="7">
        <f t="shared" si="34"/>
        <v>903.30799999999999</v>
      </c>
      <c r="C726" s="8">
        <f t="shared" si="33"/>
        <v>0.86570000000000003</v>
      </c>
    </row>
    <row r="727" spans="1:3" x14ac:dyDescent="0.2">
      <c r="A727" s="6">
        <f t="shared" si="35"/>
        <v>979</v>
      </c>
      <c r="B727" s="7">
        <f t="shared" si="34"/>
        <v>903.19399999999996</v>
      </c>
      <c r="C727" s="8">
        <f t="shared" si="33"/>
        <v>0.86560000000000004</v>
      </c>
    </row>
    <row r="728" spans="1:3" x14ac:dyDescent="0.2">
      <c r="A728" s="6">
        <f t="shared" si="35"/>
        <v>980</v>
      </c>
      <c r="B728" s="7">
        <f t="shared" si="34"/>
        <v>903.07999999999993</v>
      </c>
      <c r="C728" s="8">
        <f t="shared" si="33"/>
        <v>0.86550000000000005</v>
      </c>
    </row>
    <row r="729" spans="1:3" x14ac:dyDescent="0.2">
      <c r="A729" s="6">
        <f t="shared" si="35"/>
        <v>981</v>
      </c>
      <c r="B729" s="7">
        <f t="shared" si="34"/>
        <v>902.96599999999989</v>
      </c>
      <c r="C729" s="8">
        <f t="shared" si="33"/>
        <v>0.86529999999999996</v>
      </c>
    </row>
    <row r="730" spans="1:3" x14ac:dyDescent="0.2">
      <c r="A730" s="6">
        <f t="shared" si="35"/>
        <v>982</v>
      </c>
      <c r="B730" s="7">
        <f t="shared" si="34"/>
        <v>902.85199999999998</v>
      </c>
      <c r="C730" s="8">
        <f t="shared" si="33"/>
        <v>0.86519999999999997</v>
      </c>
    </row>
    <row r="731" spans="1:3" x14ac:dyDescent="0.2">
      <c r="A731" s="6">
        <f t="shared" si="35"/>
        <v>983</v>
      </c>
      <c r="B731" s="7">
        <f t="shared" si="34"/>
        <v>902.73799999999994</v>
      </c>
      <c r="C731" s="8">
        <f t="shared" si="33"/>
        <v>0.86509999999999998</v>
      </c>
    </row>
    <row r="732" spans="1:3" x14ac:dyDescent="0.2">
      <c r="A732" s="6">
        <f t="shared" si="35"/>
        <v>984</v>
      </c>
      <c r="B732" s="7">
        <f t="shared" si="34"/>
        <v>902.62399999999991</v>
      </c>
      <c r="C732" s="8">
        <f t="shared" si="33"/>
        <v>0.86499999999999999</v>
      </c>
    </row>
    <row r="733" spans="1:3" x14ac:dyDescent="0.2">
      <c r="A733" s="6">
        <f t="shared" si="35"/>
        <v>985</v>
      </c>
      <c r="B733" s="7">
        <f t="shared" si="34"/>
        <v>902.51</v>
      </c>
      <c r="C733" s="8">
        <f t="shared" si="33"/>
        <v>0.8649</v>
      </c>
    </row>
    <row r="734" spans="1:3" x14ac:dyDescent="0.2">
      <c r="A734" s="6">
        <f t="shared" si="35"/>
        <v>986</v>
      </c>
      <c r="B734" s="7">
        <f t="shared" si="34"/>
        <v>902.39599999999996</v>
      </c>
      <c r="C734" s="8">
        <f t="shared" si="33"/>
        <v>0.86480000000000001</v>
      </c>
    </row>
    <row r="735" spans="1:3" x14ac:dyDescent="0.2">
      <c r="A735" s="6">
        <f t="shared" si="35"/>
        <v>987</v>
      </c>
      <c r="B735" s="7">
        <f t="shared" si="34"/>
        <v>902.28199999999993</v>
      </c>
      <c r="C735" s="8">
        <f t="shared" si="33"/>
        <v>0.86470000000000002</v>
      </c>
    </row>
    <row r="736" spans="1:3" x14ac:dyDescent="0.2">
      <c r="A736" s="6">
        <f t="shared" si="35"/>
        <v>988</v>
      </c>
      <c r="B736" s="7">
        <f t="shared" si="34"/>
        <v>902.16799999999989</v>
      </c>
      <c r="C736" s="8">
        <f t="shared" si="33"/>
        <v>0.86460000000000004</v>
      </c>
    </row>
    <row r="737" spans="1:3" x14ac:dyDescent="0.2">
      <c r="A737" s="6">
        <f t="shared" si="35"/>
        <v>989</v>
      </c>
      <c r="B737" s="7">
        <f t="shared" si="34"/>
        <v>902.05399999999997</v>
      </c>
      <c r="C737" s="8">
        <f t="shared" si="33"/>
        <v>0.86450000000000005</v>
      </c>
    </row>
    <row r="738" spans="1:3" x14ac:dyDescent="0.2">
      <c r="A738" s="6">
        <f t="shared" si="35"/>
        <v>990</v>
      </c>
      <c r="B738" s="7">
        <f t="shared" si="34"/>
        <v>901.93999999999994</v>
      </c>
      <c r="C738" s="8">
        <f t="shared" si="33"/>
        <v>0.86439999999999995</v>
      </c>
    </row>
    <row r="739" spans="1:3" x14ac:dyDescent="0.2">
      <c r="A739" s="6">
        <f t="shared" si="35"/>
        <v>991</v>
      </c>
      <c r="B739" s="7">
        <f t="shared" si="34"/>
        <v>901.82599999999991</v>
      </c>
      <c r="C739" s="8">
        <f t="shared" si="33"/>
        <v>0.86429999999999996</v>
      </c>
    </row>
    <row r="740" spans="1:3" x14ac:dyDescent="0.2">
      <c r="A740" s="6">
        <f t="shared" si="35"/>
        <v>992</v>
      </c>
      <c r="B740" s="7">
        <f t="shared" si="34"/>
        <v>901.71199999999999</v>
      </c>
      <c r="C740" s="8">
        <f t="shared" si="33"/>
        <v>0.86419999999999997</v>
      </c>
    </row>
    <row r="741" spans="1:3" x14ac:dyDescent="0.2">
      <c r="A741" s="6">
        <f t="shared" si="35"/>
        <v>993</v>
      </c>
      <c r="B741" s="7">
        <f t="shared" si="34"/>
        <v>901.59799999999996</v>
      </c>
      <c r="C741" s="8">
        <f t="shared" si="33"/>
        <v>0.86409999999999998</v>
      </c>
    </row>
    <row r="742" spans="1:3" x14ac:dyDescent="0.2">
      <c r="A742" s="6">
        <f t="shared" si="35"/>
        <v>994</v>
      </c>
      <c r="B742" s="7">
        <f t="shared" si="34"/>
        <v>901.48399999999992</v>
      </c>
      <c r="C742" s="8">
        <f t="shared" si="33"/>
        <v>0.86399999999999999</v>
      </c>
    </row>
    <row r="743" spans="1:3" x14ac:dyDescent="0.2">
      <c r="A743" s="6">
        <f t="shared" si="35"/>
        <v>995</v>
      </c>
      <c r="B743" s="7">
        <f t="shared" si="34"/>
        <v>901.36999999999989</v>
      </c>
      <c r="C743" s="8">
        <f t="shared" si="33"/>
        <v>0.8639</v>
      </c>
    </row>
    <row r="744" spans="1:3" x14ac:dyDescent="0.2">
      <c r="A744" s="6">
        <f t="shared" si="35"/>
        <v>996</v>
      </c>
      <c r="B744" s="7">
        <f t="shared" si="34"/>
        <v>901.25599999999997</v>
      </c>
      <c r="C744" s="8">
        <f t="shared" si="33"/>
        <v>0.86380000000000001</v>
      </c>
    </row>
    <row r="745" spans="1:3" x14ac:dyDescent="0.2">
      <c r="A745" s="6">
        <f t="shared" si="35"/>
        <v>997</v>
      </c>
      <c r="B745" s="7">
        <f t="shared" si="34"/>
        <v>901.14199999999994</v>
      </c>
      <c r="C745" s="8">
        <f t="shared" si="33"/>
        <v>0.86360000000000003</v>
      </c>
    </row>
    <row r="746" spans="1:3" x14ac:dyDescent="0.2">
      <c r="A746" s="6">
        <f t="shared" si="35"/>
        <v>998</v>
      </c>
      <c r="B746" s="7">
        <f t="shared" si="34"/>
        <v>901.02799999999991</v>
      </c>
      <c r="C746" s="8">
        <f t="shared" si="33"/>
        <v>0.86350000000000005</v>
      </c>
    </row>
    <row r="747" spans="1:3" x14ac:dyDescent="0.2">
      <c r="A747" s="6">
        <f t="shared" si="35"/>
        <v>999</v>
      </c>
      <c r="B747" s="7">
        <f t="shared" si="34"/>
        <v>900.91399999999999</v>
      </c>
      <c r="C747" s="8">
        <f t="shared" si="33"/>
        <v>0.86339999999999995</v>
      </c>
    </row>
    <row r="748" spans="1:3" x14ac:dyDescent="0.2">
      <c r="A748" s="6">
        <f t="shared" si="35"/>
        <v>1000</v>
      </c>
      <c r="B748" s="7">
        <f t="shared" si="34"/>
        <v>900.8</v>
      </c>
      <c r="C748" s="8">
        <f t="shared" si="33"/>
        <v>0.86329999999999996</v>
      </c>
    </row>
  </sheetData>
  <sheetProtection password="C329" sheet="1" objects="1" scenarios="1"/>
  <mergeCells count="1">
    <mergeCell ref="A3:C3"/>
  </mergeCells>
  <printOptions horizontalCentered="1"/>
  <pageMargins left="0.70866141732283472" right="0.70866141732283472" top="0.39370078740157483" bottom="0.98425196850393704" header="0.31496062992125984" footer="0.31496062992125984"/>
  <pageSetup paperSize="9" orientation="portrait" cellComments="atEnd" horizontalDpi="300" verticalDpi="300" r:id="rId1"/>
  <headerFooter>
    <oddFooter>&amp;L&amp;"Arial,Standard"FairNetz GmbH
411 - Netzmanagement
Detlef Schauwecker&amp;C&amp;"Arial,Standard"&amp;HSeite &amp;P&amp;R&amp;"Arial,Standard"&amp;D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Beschreibung_G685_August 2020</vt:lpstr>
      <vt:lpstr>Berechnung z-Zahl</vt:lpstr>
      <vt:lpstr>'Beschreibung_G685_August 2020'!Druckbereich</vt:lpstr>
      <vt:lpstr>'Berechnung z-Zahl'!Drucktitel</vt:lpstr>
    </vt:vector>
  </TitlesOfParts>
  <Company>Stadtwerke Reutlingen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Detlef Schauwecker</dc:creator>
  <cp:lastModifiedBy>Detlef Schauwecker</cp:lastModifiedBy>
  <cp:lastPrinted>2024-01-22T08:45:27Z</cp:lastPrinted>
  <dcterms:created xsi:type="dcterms:W3CDTF">2024-01-19T09:29:41Z</dcterms:created>
  <dcterms:modified xsi:type="dcterms:W3CDTF">2024-03-11T10:34:47Z</dcterms:modified>
</cp:coreProperties>
</file>